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eaholding-my.sharepoint.com/personal/alessia_esposito_europassistance_it/Documents/Desktop/GNV/42175Q/traduzioni EN/"/>
    </mc:Choice>
  </mc:AlternateContent>
  <xr:revisionPtr revIDLastSave="98" documentId="8_{AF76CCD7-37F2-4987-9FD9-22B913BEB3BD}" xr6:coauthVersionLast="47" xr6:coauthVersionMax="47" xr10:uidLastSave="{8A247631-4902-405F-B8DC-0A7A773F0945}"/>
  <bookViews>
    <workbookView xWindow="-108" yWindow="-108" windowWidth="23256" windowHeight="13896" tabRatio="223" xr2:uid="{00000000-000D-0000-FFFF-FFFF00000000}"/>
  </bookViews>
  <sheets>
    <sheet name="MAD" sheetId="1" r:id="rId1"/>
    <sheet name="Foglio2" sheetId="3" state="hidden" r:id="rId2"/>
  </sheets>
  <definedNames>
    <definedName name="_xlnm.Print_Area" localSheetId="0">MAD!$B$2:$V$106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1" l="1"/>
  <c r="F33" i="1"/>
  <c r="Y36" i="1"/>
  <c r="Y33" i="1"/>
  <c r="Y30" i="1"/>
  <c r="Y27" i="1"/>
  <c r="G56" i="1" l="1"/>
  <c r="P56" i="1"/>
  <c r="AE15" i="1"/>
  <c r="AE14" i="1"/>
  <c r="AA15" i="1" l="1"/>
  <c r="AA14" i="1"/>
  <c r="Z15" i="1"/>
  <c r="Z16" i="1"/>
  <c r="Z14" i="1"/>
  <c r="AG15" i="1" l="1"/>
  <c r="AG14" i="1"/>
  <c r="AF15" i="1"/>
  <c r="AF14" i="1"/>
  <c r="AF20" i="1" l="1"/>
  <c r="AG20" i="1"/>
  <c r="AE20" i="1"/>
  <c r="F41" i="1" s="1"/>
  <c r="AA20" i="1"/>
  <c r="B3" i="3"/>
  <c r="B5" i="3" s="1"/>
  <c r="AA36" i="1" l="1"/>
  <c r="AG36" i="1" s="1"/>
  <c r="AA30" i="1"/>
  <c r="AG30" i="1" s="1"/>
  <c r="AA27" i="1"/>
  <c r="AG27" i="1" s="1"/>
  <c r="AA33" i="1"/>
  <c r="AG33" i="1" s="1"/>
  <c r="AH20" i="1"/>
  <c r="P58" i="1" l="1"/>
  <c r="G58" i="1"/>
</calcChain>
</file>

<file path=xl/sharedStrings.xml><?xml version="1.0" encoding="utf-8"?>
<sst xmlns="http://schemas.openxmlformats.org/spreadsheetml/2006/main" count="70" uniqueCount="58">
  <si>
    <t xml:space="preserve">N° </t>
  </si>
  <si>
    <t>Prov:</t>
  </si>
  <si>
    <t>Premio</t>
  </si>
  <si>
    <t>di cui Imposte</t>
  </si>
  <si>
    <t>Dichiaro di essere a conoscenza che la Contraente ha sottoscritto per conto dei propri clienti con Europ  Assistance Italia S.p.A. la Convenzione n°</t>
  </si>
  <si>
    <t>42175Q</t>
  </si>
  <si>
    <t>PREMI PER TIPOLOGIA SELEZIONATA</t>
  </si>
  <si>
    <t>IMPOSTE</t>
  </si>
  <si>
    <t>GNVVE</t>
  </si>
  <si>
    <t>Attachment B Form.TAD479/3</t>
  </si>
  <si>
    <t xml:space="preserve">APPLICATION  FORM                              </t>
  </si>
  <si>
    <t>to</t>
  </si>
  <si>
    <t xml:space="preserve">AGREEMENT EUROP ASSISTANCE ITALIA </t>
  </si>
  <si>
    <t>(booking number)</t>
  </si>
  <si>
    <t>INSURED</t>
  </si>
  <si>
    <t>Surname:</t>
  </si>
  <si>
    <t>Born on:</t>
  </si>
  <si>
    <t>Resident in:</t>
  </si>
  <si>
    <t>City:</t>
  </si>
  <si>
    <t>Tax code and vat number:</t>
  </si>
  <si>
    <t>Name</t>
  </si>
  <si>
    <t>in:</t>
  </si>
  <si>
    <t>Postal code:</t>
  </si>
  <si>
    <t>VEHICLES OF THE INSURED IN COVERAGE
 (belonging to the same reservation and for the same routes)</t>
  </si>
  <si>
    <t>BRAND</t>
  </si>
  <si>
    <t>TYPE</t>
  </si>
  <si>
    <t>PLATE</t>
  </si>
  <si>
    <t>1^ VEHICLE</t>
  </si>
  <si>
    <t>2^ VEHICLE</t>
  </si>
  <si>
    <t>I^ ROUTE</t>
  </si>
  <si>
    <t>II^ ROUTE</t>
  </si>
  <si>
    <t>N° ROUTES</t>
  </si>
  <si>
    <t xml:space="preserve">Embarkation Date and Time: </t>
  </si>
  <si>
    <t xml:space="preserve">Disembarkation Date and Time: </t>
  </si>
  <si>
    <t>COMMENCEMENT AND DURATION OF THE INSURANCE</t>
  </si>
  <si>
    <t>Trip Start Date from 12:00 AM on:</t>
  </si>
  <si>
    <t>Trip Booking Date*</t>
  </si>
  <si>
    <t>*the Trip Booking Date must be the same for all Insured Persons</t>
  </si>
  <si>
    <t>Trip End Date at 12:00 AM on:</t>
  </si>
  <si>
    <t>PREMIUM PER ROUTE
(based on the type of vehicle)</t>
  </si>
  <si>
    <t>TOTAL PREMIUM</t>
  </si>
  <si>
    <t>INSURANCE PREMIUM</t>
  </si>
  <si>
    <t>of which taxes R(13)</t>
  </si>
  <si>
    <t>I declare that I am aware that the Policyholder has signed Convention No. 42175Q with Europ Assistance Italia S.p.A. on behalf of its clients</t>
  </si>
  <si>
    <t>I declare that I am signing this Membership Form and simultaneously paying the insurance premium indicated in the section INSURANCE PREMIUM of this Form.</t>
  </si>
  <si>
    <t>I am aware that the chosen travel package includes an insurance product covering the following risks: Third-party liability.</t>
  </si>
  <si>
    <t>I also declare that I have received, prior to signing this Membership Form, the Information Set required by IVASS Regulation 41/2018, including the Insurance Conditions Mod. TAD479/2 and the Data Processing Information, and that I have read and accepted them in their entirety, with particular reference to exclusions and coverage limitations. I undertake to inform the other Insured Persons of the Insurance Conditions and the Data Processing Information, who cannot claim ignorance of the same.</t>
  </si>
  <si>
    <t>I acknowledge, pursuant to Article 180 of Legislative Decree No. 209/2005, that the Policyholder and Europ Assistance have agreed to subject the insurance contract to Italian law, accepting the terms agreed upon.</t>
  </si>
  <si>
    <t>Date and Signature of the Insured</t>
  </si>
  <si>
    <t>WARNINGS</t>
  </si>
  <si>
    <t>False, inaccurate, or misleading statements made by the person authorized to provide the information required for the conclusion of the contract may compromise the right to the benefit/coverage.</t>
  </si>
  <si>
    <t>In the case of purchase via the website or call center, please return this Membership Form, duly completed and signed, to Europ Assistance at the following addresses::
- by fax, to the number +39 02/58.47.70.67
or
- by e-mail, to the address webto@europassistance.it
or
- by mail, to the address Europ Assistance Italia S.p.A. c/o Ufficio Gestione Portafoglio e Contratti, Via del Mulino n. 4 - 20057 Assago (MI)</t>
  </si>
  <si>
    <t>I also declare that I specifically approve, pursuant to Articles 1341 and 1342 of the Italian Civil Code, the following articles of the Insurance Conditions:</t>
  </si>
  <si>
    <t>Art. - Other Insurances 
Art. - Prescription Terms
Art. - Declarations Regarding Risk Circumstances
Art. - Aggravation of Risk
Art. - Exclusions
Art. - Coverage Limitations
Art. - Obligations of the Insured in Case of a Claim
Art. - Criteria for Damage Assessment and Settlement</t>
  </si>
  <si>
    <t xml:space="preserve">Consenso al trattamento dei dati per fini assicurativi
Consent to Data Processing for Insurance Purposes
</t>
  </si>
  <si>
    <t>I have read the Data Processing Information and consent to the processing of my personal health data necessary for the management of the policy by Europ Assistance Italia and the entities indicated in the information notice. I undertake to inform all those whose personal data may be processed for the management of the policy about the content of the Information Notice and to obtain their consent to the processing of their data.</t>
  </si>
  <si>
    <t>VEHICLES/BIKES</t>
  </si>
  <si>
    <t xml:space="preserve">HEAVY VEHICLES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</si>
</sst>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quot;€&quot;\ * #,##0.00_-;_-&quot;€&quot;\ * &quot;-&quot;??_-;_-@_-"/>
    <numFmt numFmtId="165" formatCode="_-[$€-2]\ * #,##0.00_-;\-[$€-2]\ * #,##0.00_-;_-[$€-2]\ * &quot;-&quot;??_-"/>
    <numFmt numFmtId="166" formatCode="dd/mm/yy;@"/>
    <numFmt numFmtId="167" formatCode="#,##0.00\ &quot;€&quot;"/>
  </numFmts>
  <fonts count="40" x14ac:knownFonts="1">
    <font>
      <sz val="10"/>
      <name val="Arial"/>
    </font>
    <font>
      <sz val="10"/>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8"/>
      <name val="Arial"/>
      <family val="2"/>
    </font>
    <font>
      <b/>
      <sz val="13"/>
      <name val="Arial"/>
      <family val="2"/>
    </font>
    <font>
      <sz val="10"/>
      <name val="Arial"/>
      <family val="2"/>
    </font>
    <font>
      <i/>
      <sz val="10"/>
      <name val="Arial"/>
      <family val="2"/>
    </font>
    <font>
      <b/>
      <sz val="10"/>
      <name val="Arial"/>
      <family val="2"/>
    </font>
    <font>
      <b/>
      <i/>
      <sz val="8"/>
      <name val="Arial"/>
      <family val="2"/>
    </font>
    <font>
      <b/>
      <sz val="14"/>
      <name val="Arial"/>
      <family val="2"/>
    </font>
    <font>
      <b/>
      <sz val="12"/>
      <name val="Arial"/>
      <family val="2"/>
    </font>
    <font>
      <sz val="9"/>
      <name val="Arial"/>
      <family val="2"/>
    </font>
    <font>
      <u/>
      <sz val="10"/>
      <name val="Arial"/>
      <family val="2"/>
    </font>
    <font>
      <sz val="7"/>
      <name val="Arial"/>
      <family val="2"/>
    </font>
    <font>
      <b/>
      <sz val="11"/>
      <name val="Arial"/>
      <family val="2"/>
    </font>
    <font>
      <sz val="12"/>
      <name val="Arial"/>
      <family val="2"/>
    </font>
    <font>
      <sz val="11"/>
      <name val="Arial"/>
      <family val="2"/>
    </font>
    <font>
      <i/>
      <sz val="9"/>
      <name val="Arial"/>
      <family val="2"/>
    </font>
    <font>
      <i/>
      <sz val="12"/>
      <name val="Arial"/>
      <family val="2"/>
    </font>
    <font>
      <b/>
      <i/>
      <sz val="11"/>
      <name val="Arial"/>
      <family val="2"/>
    </font>
    <font>
      <b/>
      <sz val="9"/>
      <name val="Arial"/>
      <family val="2"/>
    </font>
    <font>
      <sz val="9"/>
      <color rgb="FF000000"/>
      <name val="Arial"/>
      <family val="2"/>
    </font>
    <font>
      <b/>
      <sz val="8"/>
      <name val="Arial"/>
      <family val="2"/>
    </font>
    <font>
      <b/>
      <sz val="9"/>
      <color rgb="FF00000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FFF00"/>
        <bgColor indexed="64"/>
      </patternFill>
    </fill>
    <fill>
      <patternFill patternType="solid">
        <fgColor rgb="FF92D050"/>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16" borderId="1" applyNumberFormat="0" applyAlignment="0" applyProtection="0"/>
    <xf numFmtId="0" fontId="5" fillId="0" borderId="2" applyNumberFormat="0" applyFill="0" applyAlignment="0" applyProtection="0"/>
    <xf numFmtId="0" fontId="6" fillId="17" borderId="3" applyNumberFormat="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165" fontId="1" fillId="0" borderId="0" applyFont="0" applyFill="0" applyBorder="0" applyAlignment="0" applyProtection="0"/>
    <xf numFmtId="0" fontId="7" fillId="7" borderId="1" applyNumberFormat="0" applyAlignment="0" applyProtection="0"/>
    <xf numFmtId="0" fontId="8" fillId="22" borderId="0" applyNumberFormat="0" applyBorder="0" applyAlignment="0" applyProtection="0"/>
    <xf numFmtId="0" fontId="1" fillId="23" borderId="4" applyNumberFormat="0" applyFont="0" applyAlignment="0" applyProtection="0"/>
    <xf numFmtId="0" fontId="9" fillId="16" borderId="5" applyNumberFormat="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 borderId="0" applyNumberFormat="0" applyBorder="0" applyAlignment="0" applyProtection="0"/>
    <xf numFmtId="0" fontId="18" fillId="4" borderId="0" applyNumberFormat="0" applyBorder="0" applyAlignment="0" applyProtection="0"/>
  </cellStyleXfs>
  <cellXfs count="199">
    <xf numFmtId="0" fontId="0" fillId="0" borderId="0" xfId="0"/>
    <xf numFmtId="0" fontId="27" fillId="24" borderId="0" xfId="0" applyFont="1" applyFill="1" applyAlignment="1" applyProtection="1">
      <alignment vertical="top" wrapText="1"/>
      <protection hidden="1"/>
    </xf>
    <xf numFmtId="0" fontId="24" fillId="24" borderId="10" xfId="0" applyFont="1" applyFill="1" applyBorder="1" applyAlignment="1" applyProtection="1">
      <alignment vertical="center"/>
      <protection hidden="1"/>
    </xf>
    <xf numFmtId="0" fontId="21" fillId="0" borderId="0" xfId="0" applyFont="1" applyAlignment="1" applyProtection="1">
      <alignment vertical="center"/>
      <protection hidden="1"/>
    </xf>
    <xf numFmtId="0" fontId="24" fillId="24" borderId="12" xfId="0" applyFont="1" applyFill="1" applyBorder="1" applyAlignment="1" applyProtection="1">
      <alignment vertical="center"/>
      <protection hidden="1"/>
    </xf>
    <xf numFmtId="0" fontId="22" fillId="24" borderId="0" xfId="0" applyFont="1" applyFill="1" applyAlignment="1" applyProtection="1">
      <alignment vertical="center"/>
      <protection hidden="1"/>
    </xf>
    <xf numFmtId="0" fontId="30" fillId="24" borderId="21" xfId="0" applyFont="1" applyFill="1" applyBorder="1" applyAlignment="1" applyProtection="1">
      <alignment horizontal="center" vertical="center"/>
      <protection hidden="1"/>
    </xf>
    <xf numFmtId="0" fontId="30" fillId="24" borderId="22" xfId="0" applyFont="1" applyFill="1" applyBorder="1" applyAlignment="1" applyProtection="1">
      <alignment horizontal="center" vertical="center"/>
      <protection hidden="1"/>
    </xf>
    <xf numFmtId="0" fontId="22" fillId="24" borderId="22" xfId="0" applyFont="1" applyFill="1" applyBorder="1" applyAlignment="1" applyProtection="1">
      <alignment vertical="center"/>
      <protection hidden="1"/>
    </xf>
    <xf numFmtId="0" fontId="22" fillId="24" borderId="24" xfId="0" applyFont="1" applyFill="1" applyBorder="1" applyAlignment="1" applyProtection="1">
      <alignment vertical="center"/>
      <protection hidden="1"/>
    </xf>
    <xf numFmtId="0" fontId="22" fillId="24" borderId="25" xfId="0" applyFont="1" applyFill="1" applyBorder="1" applyAlignment="1" applyProtection="1">
      <alignment vertical="center"/>
      <protection hidden="1"/>
    </xf>
    <xf numFmtId="0" fontId="30" fillId="24" borderId="23" xfId="0" applyFont="1" applyFill="1" applyBorder="1" applyAlignment="1" applyProtection="1">
      <alignment horizontal="center" vertical="center"/>
      <protection hidden="1"/>
    </xf>
    <xf numFmtId="0" fontId="30" fillId="24" borderId="24" xfId="0" applyFont="1" applyFill="1" applyBorder="1" applyAlignment="1" applyProtection="1">
      <alignment horizontal="center" vertical="center"/>
      <protection hidden="1"/>
    </xf>
    <xf numFmtId="0" fontId="30" fillId="24" borderId="25" xfId="0" applyFont="1" applyFill="1" applyBorder="1" applyAlignment="1" applyProtection="1">
      <alignment horizontal="center" vertical="center"/>
      <protection hidden="1"/>
    </xf>
    <xf numFmtId="0" fontId="28" fillId="24" borderId="12" xfId="0" applyFont="1" applyFill="1" applyBorder="1" applyAlignment="1" applyProtection="1">
      <alignment vertical="center"/>
      <protection hidden="1"/>
    </xf>
    <xf numFmtId="0" fontId="25" fillId="24" borderId="13" xfId="0" applyFont="1" applyFill="1" applyBorder="1" applyAlignment="1" applyProtection="1">
      <alignment vertical="center"/>
      <protection hidden="1"/>
    </xf>
    <xf numFmtId="0" fontId="27" fillId="24" borderId="0" xfId="0" applyFont="1" applyFill="1" applyAlignment="1" applyProtection="1">
      <alignment horizontal="justify" vertical="justify"/>
      <protection hidden="1"/>
    </xf>
    <xf numFmtId="0" fontId="27" fillId="24" borderId="0" xfId="0" applyFont="1" applyFill="1" applyAlignment="1" applyProtection="1">
      <alignment wrapText="1"/>
      <protection hidden="1"/>
    </xf>
    <xf numFmtId="0" fontId="29" fillId="24" borderId="0" xfId="0" applyFont="1" applyFill="1" applyProtection="1">
      <protection hidden="1"/>
    </xf>
    <xf numFmtId="0" fontId="29" fillId="24" borderId="15" xfId="0" applyFont="1" applyFill="1" applyBorder="1" applyAlignment="1" applyProtection="1">
      <alignment vertical="center"/>
      <protection hidden="1"/>
    </xf>
    <xf numFmtId="0" fontId="29" fillId="24" borderId="14" xfId="0" applyFont="1" applyFill="1" applyBorder="1" applyAlignment="1" applyProtection="1">
      <alignment vertical="center"/>
      <protection hidden="1"/>
    </xf>
    <xf numFmtId="0" fontId="29" fillId="24" borderId="16" xfId="0" applyFont="1" applyFill="1" applyBorder="1" applyAlignment="1" applyProtection="1">
      <alignment vertical="center"/>
      <protection hidden="1"/>
    </xf>
    <xf numFmtId="0" fontId="0" fillId="0" borderId="0" xfId="0" applyAlignment="1" applyProtection="1">
      <alignment vertical="center"/>
      <protection hidden="1"/>
    </xf>
    <xf numFmtId="0" fontId="30" fillId="24" borderId="24" xfId="0" applyFont="1" applyFill="1" applyBorder="1" applyAlignment="1" applyProtection="1">
      <alignment vertical="center"/>
      <protection hidden="1"/>
    </xf>
    <xf numFmtId="0" fontId="1" fillId="24" borderId="0" xfId="0" applyFont="1" applyFill="1" applyAlignment="1" applyProtection="1">
      <alignment vertical="center"/>
      <protection hidden="1"/>
    </xf>
    <xf numFmtId="0" fontId="24" fillId="25" borderId="12" xfId="0" applyFont="1" applyFill="1" applyBorder="1" applyAlignment="1" applyProtection="1">
      <alignment vertical="center"/>
      <protection hidden="1"/>
    </xf>
    <xf numFmtId="0" fontId="22" fillId="25" borderId="22" xfId="0" applyFont="1" applyFill="1" applyBorder="1" applyAlignment="1" applyProtection="1">
      <alignment vertical="center"/>
      <protection hidden="1"/>
    </xf>
    <xf numFmtId="0" fontId="21" fillId="25" borderId="0" xfId="0" applyFont="1" applyFill="1" applyAlignment="1" applyProtection="1">
      <alignment vertical="center"/>
      <protection hidden="1"/>
    </xf>
    <xf numFmtId="0" fontId="1" fillId="25" borderId="0" xfId="0" applyFont="1" applyFill="1" applyAlignment="1" applyProtection="1">
      <alignment horizontal="left" vertical="center"/>
      <protection hidden="1"/>
    </xf>
    <xf numFmtId="0" fontId="1" fillId="25" borderId="0" xfId="0" applyFont="1" applyFill="1" applyAlignment="1" applyProtection="1">
      <alignment horizontal="right" vertical="center"/>
      <protection hidden="1"/>
    </xf>
    <xf numFmtId="0" fontId="1" fillId="25" borderId="0" xfId="0" applyFont="1" applyFill="1" applyAlignment="1" applyProtection="1">
      <alignment horizontal="center" vertical="center"/>
      <protection hidden="1"/>
    </xf>
    <xf numFmtId="0" fontId="30" fillId="24" borderId="0" xfId="0" applyFont="1" applyFill="1" applyAlignment="1" applyProtection="1">
      <alignment vertical="center"/>
      <protection hidden="1"/>
    </xf>
    <xf numFmtId="0" fontId="31" fillId="25" borderId="0" xfId="0" applyFont="1" applyFill="1" applyAlignment="1" applyProtection="1">
      <alignment horizontal="center" vertical="center"/>
      <protection hidden="1"/>
    </xf>
    <xf numFmtId="166" fontId="31" fillId="25" borderId="0" xfId="0" applyNumberFormat="1" applyFont="1" applyFill="1" applyAlignment="1" applyProtection="1">
      <alignment horizontal="center" vertical="center"/>
      <protection hidden="1"/>
    </xf>
    <xf numFmtId="0" fontId="31" fillId="25" borderId="11" xfId="0" applyFont="1" applyFill="1" applyBorder="1" applyAlignment="1" applyProtection="1">
      <alignment horizontal="center" vertical="center"/>
      <protection hidden="1"/>
    </xf>
    <xf numFmtId="0" fontId="31" fillId="25" borderId="0" xfId="0" applyFont="1" applyFill="1" applyAlignment="1" applyProtection="1">
      <alignment horizontal="center" vertical="center" wrapText="1"/>
      <protection hidden="1"/>
    </xf>
    <xf numFmtId="49" fontId="31" fillId="25" borderId="0" xfId="0" applyNumberFormat="1" applyFont="1" applyFill="1" applyAlignment="1" applyProtection="1">
      <alignment horizontal="center" vertical="center"/>
      <protection hidden="1"/>
    </xf>
    <xf numFmtId="0" fontId="33" fillId="0" borderId="0" xfId="0" applyFont="1" applyAlignment="1" applyProtection="1">
      <alignment horizontal="left" vertical="center"/>
      <protection hidden="1"/>
    </xf>
    <xf numFmtId="4" fontId="33" fillId="0" borderId="0" xfId="0" applyNumberFormat="1" applyFont="1" applyAlignment="1" applyProtection="1">
      <alignment horizontal="left" vertical="center"/>
      <protection hidden="1"/>
    </xf>
    <xf numFmtId="0" fontId="0" fillId="0" borderId="24" xfId="0" applyBorder="1" applyAlignment="1" applyProtection="1">
      <alignment vertical="center"/>
      <protection hidden="1"/>
    </xf>
    <xf numFmtId="0" fontId="32" fillId="25" borderId="0" xfId="0" applyFont="1" applyFill="1" applyAlignment="1" applyProtection="1">
      <alignment horizontal="left" vertical="center"/>
      <protection hidden="1"/>
    </xf>
    <xf numFmtId="0" fontId="35" fillId="25" borderId="0" xfId="0" applyFont="1" applyFill="1" applyAlignment="1" applyProtection="1">
      <alignment vertical="justify" wrapText="1"/>
      <protection hidden="1"/>
    </xf>
    <xf numFmtId="0" fontId="30" fillId="24" borderId="13" xfId="0" applyFont="1" applyFill="1" applyBorder="1" applyAlignment="1" applyProtection="1">
      <alignment horizontal="center" vertical="center"/>
      <protection hidden="1"/>
    </xf>
    <xf numFmtId="0" fontId="26" fillId="0" borderId="0" xfId="0" applyFont="1" applyAlignment="1" applyProtection="1">
      <alignment vertical="center"/>
      <protection hidden="1"/>
    </xf>
    <xf numFmtId="0" fontId="1" fillId="0" borderId="0" xfId="0" applyFont="1" applyAlignment="1" applyProtection="1">
      <alignment horizontal="center" vertical="center"/>
      <protection hidden="1"/>
    </xf>
    <xf numFmtId="0" fontId="19" fillId="24" borderId="24" xfId="0" applyFont="1" applyFill="1" applyBorder="1" applyAlignment="1" applyProtection="1">
      <alignment vertical="top"/>
      <protection hidden="1"/>
    </xf>
    <xf numFmtId="0" fontId="30" fillId="24" borderId="0" xfId="0" applyFont="1" applyFill="1" applyAlignment="1" applyProtection="1">
      <alignment horizontal="left" vertical="center"/>
      <protection hidden="1"/>
    </xf>
    <xf numFmtId="0" fontId="1" fillId="0" borderId="0" xfId="0" applyFont="1" applyAlignment="1" applyProtection="1">
      <alignment vertical="center"/>
      <protection hidden="1"/>
    </xf>
    <xf numFmtId="0" fontId="27" fillId="25" borderId="0" xfId="0" applyFont="1" applyFill="1" applyAlignment="1" applyProtection="1">
      <alignment horizontal="left" vertical="center"/>
      <protection hidden="1"/>
    </xf>
    <xf numFmtId="0" fontId="1" fillId="25" borderId="0" xfId="0" applyFont="1" applyFill="1" applyAlignment="1" applyProtection="1">
      <alignment vertical="center"/>
      <protection hidden="1"/>
    </xf>
    <xf numFmtId="0" fontId="26" fillId="26" borderId="14" xfId="0" applyFont="1" applyFill="1" applyBorder="1" applyAlignment="1" applyProtection="1">
      <alignment horizontal="center" vertical="center"/>
      <protection locked="0" hidden="1"/>
    </xf>
    <xf numFmtId="0" fontId="27" fillId="24" borderId="0" xfId="0" applyFont="1" applyFill="1" applyAlignment="1" applyProtection="1">
      <alignment horizontal="justify" vertical="top" wrapText="1"/>
      <protection hidden="1"/>
    </xf>
    <xf numFmtId="167" fontId="32" fillId="24" borderId="26" xfId="0" quotePrefix="1" applyNumberFormat="1" applyFont="1" applyFill="1" applyBorder="1" applyAlignment="1" applyProtection="1">
      <alignment horizontal="center" vertical="center"/>
      <protection hidden="1"/>
    </xf>
    <xf numFmtId="2" fontId="1" fillId="0" borderId="26" xfId="0" applyNumberFormat="1" applyFont="1" applyBorder="1" applyAlignment="1" applyProtection="1">
      <alignment vertical="center"/>
      <protection hidden="1"/>
    </xf>
    <xf numFmtId="164" fontId="23" fillId="0" borderId="26" xfId="0" quotePrefix="1" applyNumberFormat="1" applyFont="1" applyBorder="1" applyAlignment="1" applyProtection="1">
      <alignment horizontal="center" vertical="center"/>
      <protection hidden="1"/>
    </xf>
    <xf numFmtId="164" fontId="23" fillId="0" borderId="26" xfId="0" quotePrefix="1" applyNumberFormat="1" applyFont="1" applyBorder="1" applyAlignment="1" applyProtection="1">
      <alignment horizontal="left" vertical="center"/>
      <protection hidden="1"/>
    </xf>
    <xf numFmtId="0" fontId="31" fillId="0" borderId="0" xfId="0" applyFont="1" applyAlignment="1" applyProtection="1">
      <alignment vertical="center"/>
      <protection hidden="1"/>
    </xf>
    <xf numFmtId="14" fontId="30" fillId="25" borderId="0" xfId="0" applyNumberFormat="1" applyFont="1" applyFill="1" applyAlignment="1" applyProtection="1">
      <alignment horizontal="center" vertical="center"/>
      <protection hidden="1"/>
    </xf>
    <xf numFmtId="0" fontId="36" fillId="25" borderId="0" xfId="0" applyFont="1" applyFill="1" applyAlignment="1">
      <alignment vertical="top"/>
    </xf>
    <xf numFmtId="0" fontId="26" fillId="25" borderId="0" xfId="0" applyFont="1" applyFill="1"/>
    <xf numFmtId="0" fontId="31" fillId="25" borderId="0" xfId="0" applyFont="1" applyFill="1"/>
    <xf numFmtId="0" fontId="27" fillId="25" borderId="0" xfId="0" applyFont="1" applyFill="1" applyAlignment="1">
      <alignment vertical="top"/>
    </xf>
    <xf numFmtId="0" fontId="31" fillId="25" borderId="0" xfId="0" applyFont="1" applyFill="1" applyAlignment="1">
      <alignment vertical="center"/>
    </xf>
    <xf numFmtId="0" fontId="31" fillId="25" borderId="0" xfId="0" applyFont="1" applyFill="1" applyAlignment="1">
      <alignment vertical="center" wrapText="1"/>
    </xf>
    <xf numFmtId="0" fontId="36" fillId="25" borderId="13" xfId="0" applyFont="1" applyFill="1" applyBorder="1" applyAlignment="1">
      <alignment vertical="top"/>
    </xf>
    <xf numFmtId="49" fontId="26" fillId="26" borderId="14" xfId="0" applyNumberFormat="1" applyFont="1" applyFill="1" applyBorder="1" applyAlignment="1" applyProtection="1">
      <alignment horizontal="center" vertical="center"/>
      <protection locked="0" hidden="1"/>
    </xf>
    <xf numFmtId="0" fontId="26" fillId="28" borderId="0" xfId="0" applyFont="1" applyFill="1" applyAlignment="1" applyProtection="1">
      <alignment vertical="center"/>
      <protection hidden="1"/>
    </xf>
    <xf numFmtId="0" fontId="30" fillId="24" borderId="0" xfId="0" applyFont="1" applyFill="1" applyAlignment="1" applyProtection="1">
      <alignment horizontal="center" vertical="center"/>
      <protection hidden="1"/>
    </xf>
    <xf numFmtId="0" fontId="37" fillId="0" borderId="0" xfId="0" applyFont="1" applyAlignment="1">
      <alignment horizontal="justify" vertical="justify" wrapText="1"/>
    </xf>
    <xf numFmtId="0" fontId="36" fillId="25" borderId="0" xfId="0" applyFont="1" applyFill="1" applyAlignment="1" applyProtection="1">
      <alignment horizontal="center" vertical="top" wrapText="1"/>
      <protection hidden="1"/>
    </xf>
    <xf numFmtId="0" fontId="1" fillId="24" borderId="0" xfId="0" applyFont="1" applyFill="1" applyAlignment="1" applyProtection="1">
      <alignment horizontal="left" vertical="center"/>
      <protection hidden="1"/>
    </xf>
    <xf numFmtId="0" fontId="27" fillId="24" borderId="0" xfId="0" applyFont="1" applyFill="1" applyAlignment="1" applyProtection="1">
      <alignment horizontal="left" vertical="center"/>
      <protection hidden="1"/>
    </xf>
    <xf numFmtId="0" fontId="1" fillId="24" borderId="0" xfId="0" applyFont="1" applyFill="1" applyAlignment="1" applyProtection="1">
      <alignment horizontal="center" vertical="center"/>
      <protection hidden="1"/>
    </xf>
    <xf numFmtId="0" fontId="27" fillId="24" borderId="0" xfId="0" applyFont="1" applyFill="1" applyAlignment="1" applyProtection="1">
      <alignment horizontal="center" vertical="top" wrapText="1"/>
      <protection hidden="1"/>
    </xf>
    <xf numFmtId="0" fontId="26" fillId="0" borderId="0" xfId="0" applyFont="1" applyAlignment="1" applyProtection="1">
      <alignment horizontal="center" vertical="center"/>
      <protection hidden="1"/>
    </xf>
    <xf numFmtId="0" fontId="26" fillId="0" borderId="0" xfId="0" applyFont="1" applyAlignment="1" applyProtection="1">
      <alignment horizontal="right" vertical="center"/>
      <protection hidden="1"/>
    </xf>
    <xf numFmtId="0" fontId="27" fillId="0" borderId="0" xfId="0" applyFont="1" applyAlignment="1" applyProtection="1">
      <alignment vertical="top"/>
      <protection hidden="1"/>
    </xf>
    <xf numFmtId="0" fontId="27" fillId="25" borderId="0" xfId="0" applyFont="1" applyFill="1" applyAlignment="1" applyProtection="1">
      <alignment vertical="top"/>
      <protection hidden="1"/>
    </xf>
    <xf numFmtId="0" fontId="1" fillId="24" borderId="11" xfId="0" applyFont="1" applyFill="1" applyBorder="1" applyAlignment="1" applyProtection="1">
      <alignment vertical="center"/>
      <protection hidden="1"/>
    </xf>
    <xf numFmtId="0" fontId="1" fillId="24" borderId="17" xfId="0" applyFont="1" applyFill="1" applyBorder="1" applyAlignment="1" applyProtection="1">
      <alignment vertical="center"/>
      <protection hidden="1"/>
    </xf>
    <xf numFmtId="0" fontId="1" fillId="24" borderId="13" xfId="0" applyFont="1" applyFill="1" applyBorder="1" applyAlignment="1" applyProtection="1">
      <alignment vertical="center"/>
      <protection hidden="1"/>
    </xf>
    <xf numFmtId="0" fontId="1" fillId="24" borderId="21" xfId="0" applyFont="1" applyFill="1" applyBorder="1" applyAlignment="1" applyProtection="1">
      <alignment vertical="center"/>
      <protection hidden="1"/>
    </xf>
    <xf numFmtId="0" fontId="1" fillId="25" borderId="21" xfId="0" applyFont="1" applyFill="1" applyBorder="1" applyAlignment="1" applyProtection="1">
      <alignment vertical="center"/>
      <protection hidden="1"/>
    </xf>
    <xf numFmtId="0" fontId="1" fillId="25" borderId="13" xfId="0" applyFont="1" applyFill="1" applyBorder="1" applyAlignment="1" applyProtection="1">
      <alignment vertical="center"/>
      <protection hidden="1"/>
    </xf>
    <xf numFmtId="0" fontId="1" fillId="24" borderId="23" xfId="0" applyFont="1" applyFill="1" applyBorder="1" applyAlignment="1" applyProtection="1">
      <alignment vertical="center"/>
      <protection hidden="1"/>
    </xf>
    <xf numFmtId="0" fontId="1" fillId="24" borderId="24" xfId="0" applyFont="1" applyFill="1" applyBorder="1" applyAlignment="1" applyProtection="1">
      <alignment vertical="center"/>
      <protection hidden="1"/>
    </xf>
    <xf numFmtId="0" fontId="1" fillId="24" borderId="12" xfId="0" applyFont="1" applyFill="1" applyBorder="1" applyAlignment="1" applyProtection="1">
      <alignment vertical="center"/>
      <protection hidden="1"/>
    </xf>
    <xf numFmtId="0" fontId="1" fillId="0" borderId="24" xfId="0" applyFont="1" applyBorder="1" applyAlignment="1" applyProtection="1">
      <alignment vertical="center"/>
      <protection hidden="1"/>
    </xf>
    <xf numFmtId="0" fontId="1" fillId="0" borderId="12" xfId="0" applyFont="1" applyBorder="1" applyAlignment="1" applyProtection="1">
      <alignment vertical="center"/>
      <protection hidden="1"/>
    </xf>
    <xf numFmtId="0" fontId="1" fillId="0" borderId="13" xfId="0" applyFont="1" applyBorder="1" applyAlignment="1" applyProtection="1">
      <alignment vertical="center"/>
      <protection hidden="1"/>
    </xf>
    <xf numFmtId="0" fontId="1" fillId="25" borderId="11" xfId="0" applyFont="1" applyFill="1" applyBorder="1" applyAlignment="1" applyProtection="1">
      <alignment vertical="center"/>
      <protection hidden="1"/>
    </xf>
    <xf numFmtId="0" fontId="27" fillId="25" borderId="14" xfId="0" applyFont="1" applyFill="1" applyBorder="1" applyAlignment="1" applyProtection="1">
      <alignment horizontal="center" vertical="top" wrapText="1"/>
      <protection hidden="1"/>
    </xf>
    <xf numFmtId="0" fontId="1" fillId="0" borderId="26" xfId="0" applyFont="1" applyBorder="1" applyAlignment="1" applyProtection="1">
      <alignment vertical="center" wrapText="1"/>
      <protection hidden="1"/>
    </xf>
    <xf numFmtId="0" fontId="23" fillId="25" borderId="26" xfId="0" applyFont="1" applyFill="1" applyBorder="1" applyAlignment="1">
      <alignment vertical="center" wrapText="1"/>
    </xf>
    <xf numFmtId="0" fontId="27" fillId="24" borderId="0" xfId="0" applyFont="1" applyFill="1" applyAlignment="1" applyProtection="1">
      <alignment vertical="center"/>
      <protection hidden="1"/>
    </xf>
    <xf numFmtId="0" fontId="36" fillId="0" borderId="0" xfId="0" applyFont="1" applyAlignment="1" applyProtection="1">
      <alignment vertical="center"/>
      <protection hidden="1"/>
    </xf>
    <xf numFmtId="1" fontId="30" fillId="26" borderId="26" xfId="0" applyNumberFormat="1" applyFont="1" applyFill="1" applyBorder="1" applyAlignment="1" applyProtection="1">
      <alignment horizontal="center" vertical="center"/>
      <protection locked="0" hidden="1"/>
    </xf>
    <xf numFmtId="0" fontId="24" fillId="0" borderId="12" xfId="0" applyFont="1" applyBorder="1" applyAlignment="1" applyProtection="1">
      <alignment vertical="center"/>
      <protection hidden="1"/>
    </xf>
    <xf numFmtId="0" fontId="1" fillId="0" borderId="21" xfId="0" applyFont="1" applyBorder="1" applyAlignment="1" applyProtection="1">
      <alignment vertical="center"/>
      <protection hidden="1"/>
    </xf>
    <xf numFmtId="0" fontId="27" fillId="0" borderId="0" xfId="0" applyFont="1" applyAlignment="1" applyProtection="1">
      <alignment horizontal="left" vertical="center"/>
      <protection hidden="1"/>
    </xf>
    <xf numFmtId="1" fontId="30" fillId="0" borderId="0" xfId="0" applyNumberFormat="1" applyFont="1" applyAlignment="1" applyProtection="1">
      <alignment horizontal="center" vertical="center"/>
      <protection locked="0" hidden="1"/>
    </xf>
    <xf numFmtId="0" fontId="22" fillId="0" borderId="0" xfId="0" applyFont="1" applyAlignment="1" applyProtection="1">
      <alignment vertical="center"/>
      <protection hidden="1"/>
    </xf>
    <xf numFmtId="0" fontId="22" fillId="0" borderId="22" xfId="0" applyFont="1" applyBorder="1" applyAlignment="1" applyProtection="1">
      <alignment vertical="center"/>
      <protection hidden="1"/>
    </xf>
    <xf numFmtId="0" fontId="1" fillId="28" borderId="0" xfId="0" applyFont="1" applyFill="1" applyAlignment="1" applyProtection="1">
      <alignment vertical="center"/>
      <protection hidden="1"/>
    </xf>
    <xf numFmtId="0" fontId="21" fillId="28" borderId="0" xfId="0" applyFont="1" applyFill="1" applyAlignment="1" applyProtection="1">
      <alignment vertical="center"/>
      <protection hidden="1"/>
    </xf>
    <xf numFmtId="0" fontId="1" fillId="29" borderId="0" xfId="0" applyFont="1" applyFill="1" applyAlignment="1" applyProtection="1">
      <alignment vertical="center"/>
      <protection hidden="1"/>
    </xf>
    <xf numFmtId="0" fontId="39" fillId="27" borderId="0" xfId="0" applyFont="1" applyFill="1" applyAlignment="1">
      <alignment vertical="top" wrapText="1"/>
    </xf>
    <xf numFmtId="0" fontId="0" fillId="0" borderId="0" xfId="0" applyAlignment="1">
      <alignment vertical="top" wrapText="1"/>
    </xf>
    <xf numFmtId="0" fontId="37" fillId="0" borderId="0" xfId="0" applyFont="1" applyAlignment="1">
      <alignment vertical="center" wrapText="1"/>
    </xf>
    <xf numFmtId="0" fontId="36" fillId="25" borderId="0" xfId="0" applyFont="1" applyFill="1" applyAlignment="1" applyProtection="1">
      <alignment vertical="top" wrapText="1"/>
      <protection hidden="1"/>
    </xf>
    <xf numFmtId="0" fontId="30" fillId="25" borderId="0" xfId="0" applyFont="1" applyFill="1" applyAlignment="1" applyProtection="1">
      <alignment vertical="center"/>
      <protection hidden="1"/>
    </xf>
    <xf numFmtId="49" fontId="30" fillId="25" borderId="0" xfId="0" applyNumberFormat="1" applyFont="1" applyFill="1" applyAlignment="1" applyProtection="1">
      <alignment horizontal="center" vertical="center"/>
      <protection hidden="1"/>
    </xf>
    <xf numFmtId="0" fontId="27" fillId="25" borderId="0" xfId="0" applyFont="1" applyFill="1" applyAlignment="1" applyProtection="1">
      <alignment vertical="center"/>
      <protection hidden="1"/>
    </xf>
    <xf numFmtId="49" fontId="30" fillId="25" borderId="0" xfId="0" applyNumberFormat="1" applyFont="1" applyFill="1" applyAlignment="1" applyProtection="1">
      <alignment vertical="center"/>
      <protection locked="0" hidden="1"/>
    </xf>
    <xf numFmtId="0" fontId="30" fillId="25" borderId="0" xfId="0" applyFont="1" applyFill="1" applyAlignment="1" applyProtection="1">
      <alignment horizontal="center" vertical="center"/>
      <protection hidden="1"/>
    </xf>
    <xf numFmtId="49" fontId="30" fillId="25" borderId="0" xfId="0" applyNumberFormat="1" applyFont="1" applyFill="1" applyAlignment="1" applyProtection="1">
      <alignment horizontal="center" vertical="center"/>
      <protection locked="0" hidden="1"/>
    </xf>
    <xf numFmtId="0" fontId="30" fillId="25" borderId="0" xfId="0" applyFont="1" applyFill="1" applyAlignment="1" applyProtection="1">
      <alignment vertical="center"/>
      <protection locked="0" hidden="1"/>
    </xf>
    <xf numFmtId="0" fontId="23" fillId="0" borderId="0" xfId="0" applyFont="1" applyAlignment="1" applyProtection="1">
      <alignment horizontal="center" vertical="center"/>
      <protection hidden="1"/>
    </xf>
    <xf numFmtId="0" fontId="23" fillId="25" borderId="0" xfId="0" applyFont="1" applyFill="1" applyAlignment="1">
      <alignment vertical="center"/>
    </xf>
    <xf numFmtId="0" fontId="36" fillId="25" borderId="0" xfId="0" applyFont="1" applyFill="1" applyAlignment="1" applyProtection="1">
      <alignment vertical="center"/>
      <protection hidden="1"/>
    </xf>
    <xf numFmtId="1" fontId="30" fillId="25" borderId="0" xfId="0" applyNumberFormat="1" applyFont="1" applyFill="1" applyAlignment="1" applyProtection="1">
      <alignment horizontal="center" vertical="center"/>
      <protection locked="0" hidden="1"/>
    </xf>
    <xf numFmtId="0" fontId="22" fillId="25" borderId="0" xfId="0" applyFont="1" applyFill="1" applyAlignment="1" applyProtection="1">
      <alignment vertical="center"/>
      <protection hidden="1"/>
    </xf>
    <xf numFmtId="0" fontId="21" fillId="0" borderId="0" xfId="0" applyFont="1" applyProtection="1">
      <protection hidden="1"/>
    </xf>
    <xf numFmtId="0" fontId="30" fillId="24" borderId="0" xfId="0" applyFont="1" applyFill="1" applyProtection="1">
      <protection hidden="1"/>
    </xf>
    <xf numFmtId="0" fontId="33" fillId="24" borderId="24" xfId="0" applyFont="1" applyFill="1" applyBorder="1" applyAlignment="1" applyProtection="1">
      <alignment vertical="center"/>
      <protection hidden="1"/>
    </xf>
    <xf numFmtId="0" fontId="1" fillId="24" borderId="25" xfId="0" applyFont="1" applyFill="1" applyBorder="1" applyAlignment="1" applyProtection="1">
      <alignment vertical="center"/>
      <protection hidden="1"/>
    </xf>
    <xf numFmtId="0" fontId="23" fillId="25" borderId="0" xfId="0" applyFont="1" applyFill="1" applyAlignment="1">
      <alignment vertical="center" wrapText="1"/>
    </xf>
    <xf numFmtId="0" fontId="23" fillId="0" borderId="0" xfId="0" applyFont="1" applyAlignment="1">
      <alignment vertical="center"/>
    </xf>
    <xf numFmtId="167" fontId="32" fillId="24" borderId="0" xfId="0" quotePrefix="1" applyNumberFormat="1" applyFont="1" applyFill="1" applyAlignment="1" applyProtection="1">
      <alignment horizontal="center" vertical="center"/>
      <protection hidden="1"/>
    </xf>
    <xf numFmtId="2" fontId="1" fillId="0" borderId="0" xfId="0" applyNumberFormat="1" applyFont="1" applyAlignment="1" applyProtection="1">
      <alignment vertical="center"/>
      <protection hidden="1"/>
    </xf>
    <xf numFmtId="0" fontId="23" fillId="25" borderId="26" xfId="0" applyFont="1" applyFill="1" applyBorder="1" applyAlignment="1">
      <alignment vertical="top" wrapText="1"/>
    </xf>
    <xf numFmtId="167" fontId="32" fillId="24" borderId="26" xfId="0" quotePrefix="1" applyNumberFormat="1" applyFont="1" applyFill="1" applyBorder="1" applyAlignment="1" applyProtection="1">
      <alignment horizontal="center" vertical="top"/>
      <protection hidden="1"/>
    </xf>
    <xf numFmtId="2" fontId="1" fillId="0" borderId="26" xfId="0" applyNumberFormat="1" applyFont="1" applyBorder="1" applyAlignment="1" applyProtection="1">
      <alignment vertical="top"/>
      <protection hidden="1"/>
    </xf>
    <xf numFmtId="1" fontId="1" fillId="0" borderId="0" xfId="0" applyNumberFormat="1" applyFont="1" applyAlignment="1" applyProtection="1">
      <alignment vertical="center"/>
      <protection hidden="1"/>
    </xf>
    <xf numFmtId="0" fontId="23" fillId="0" borderId="0" xfId="0" applyFont="1" applyAlignment="1" applyProtection="1">
      <alignment vertical="center"/>
      <protection hidden="1"/>
    </xf>
    <xf numFmtId="0" fontId="23" fillId="25" borderId="0" xfId="0" applyFont="1" applyFill="1" applyAlignment="1" applyProtection="1">
      <alignment vertical="center"/>
      <protection hidden="1"/>
    </xf>
    <xf numFmtId="0" fontId="22" fillId="25" borderId="0" xfId="0" applyFont="1" applyFill="1" applyAlignment="1">
      <alignment vertical="center" wrapText="1"/>
    </xf>
    <xf numFmtId="0" fontId="27" fillId="25" borderId="13" xfId="0" applyFont="1" applyFill="1" applyBorder="1" applyAlignment="1" applyProtection="1">
      <alignment horizontal="justify" vertical="center" wrapText="1"/>
      <protection hidden="1"/>
    </xf>
    <xf numFmtId="0" fontId="37" fillId="0" borderId="0" xfId="0" applyFont="1" applyAlignment="1">
      <alignment horizontal="justify" vertical="center" wrapText="1"/>
    </xf>
    <xf numFmtId="0" fontId="30" fillId="26" borderId="27" xfId="0" applyFont="1" applyFill="1" applyBorder="1" applyAlignment="1" applyProtection="1">
      <alignment horizontal="center" vertical="center"/>
      <protection locked="0" hidden="1"/>
    </xf>
    <xf numFmtId="0" fontId="23" fillId="25" borderId="0" xfId="0" applyFont="1" applyFill="1" applyAlignment="1">
      <alignment horizontal="left" vertical="center" wrapText="1"/>
    </xf>
    <xf numFmtId="49" fontId="30" fillId="26" borderId="14" xfId="0" applyNumberFormat="1" applyFont="1" applyFill="1" applyBorder="1" applyAlignment="1" applyProtection="1">
      <alignment horizontal="center" vertical="center"/>
      <protection locked="0" hidden="1"/>
    </xf>
    <xf numFmtId="49" fontId="30" fillId="26" borderId="27" xfId="0" applyNumberFormat="1" applyFont="1" applyFill="1" applyBorder="1" applyAlignment="1" applyProtection="1">
      <alignment horizontal="center" vertical="center"/>
      <protection locked="0" hidden="1"/>
    </xf>
    <xf numFmtId="0" fontId="27" fillId="25" borderId="0" xfId="0" applyFont="1" applyFill="1" applyAlignment="1" applyProtection="1">
      <alignment horizontal="justify" vertical="top" wrapText="1"/>
      <protection hidden="1"/>
    </xf>
    <xf numFmtId="0" fontId="30" fillId="24" borderId="0" xfId="0" applyFont="1" applyFill="1" applyAlignment="1" applyProtection="1">
      <alignment horizontal="left" vertical="center" wrapText="1"/>
      <protection hidden="1"/>
    </xf>
    <xf numFmtId="0" fontId="30" fillId="25" borderId="0" xfId="0" applyFont="1" applyFill="1" applyAlignment="1" applyProtection="1">
      <alignment horizontal="left" vertical="center"/>
      <protection hidden="1"/>
    </xf>
    <xf numFmtId="0" fontId="30" fillId="24" borderId="0" xfId="0" applyFont="1" applyFill="1" applyAlignment="1" applyProtection="1">
      <alignment horizontal="right"/>
      <protection hidden="1"/>
    </xf>
    <xf numFmtId="0" fontId="30" fillId="24" borderId="0" xfId="0" applyFont="1" applyFill="1" applyAlignment="1" applyProtection="1">
      <alignment horizontal="center"/>
      <protection hidden="1"/>
    </xf>
    <xf numFmtId="0" fontId="0" fillId="0" borderId="0" xfId="0" applyAlignment="1" applyProtection="1">
      <alignment horizontal="right" vertical="center"/>
      <protection hidden="1"/>
    </xf>
    <xf numFmtId="0" fontId="30" fillId="24" borderId="18" xfId="0" applyFont="1" applyFill="1" applyBorder="1" applyAlignment="1" applyProtection="1">
      <alignment horizontal="center" vertical="center"/>
      <protection hidden="1"/>
    </xf>
    <xf numFmtId="0" fontId="30" fillId="24" borderId="19" xfId="0" applyFont="1" applyFill="1" applyBorder="1" applyAlignment="1" applyProtection="1">
      <alignment horizontal="center" vertical="center"/>
      <protection hidden="1"/>
    </xf>
    <xf numFmtId="0" fontId="30" fillId="24" borderId="20" xfId="0" applyFont="1" applyFill="1" applyBorder="1" applyAlignment="1" applyProtection="1">
      <alignment horizontal="center" vertical="center"/>
      <protection hidden="1"/>
    </xf>
    <xf numFmtId="0" fontId="1" fillId="24" borderId="0" xfId="0" applyFont="1" applyFill="1" applyAlignment="1" applyProtection="1">
      <alignment horizontal="right" vertical="center"/>
      <protection hidden="1"/>
    </xf>
    <xf numFmtId="0" fontId="30" fillId="26" borderId="14" xfId="0" applyFont="1" applyFill="1" applyBorder="1" applyAlignment="1" applyProtection="1">
      <alignment horizontal="center" vertical="center"/>
      <protection locked="0" hidden="1"/>
    </xf>
    <xf numFmtId="0" fontId="1" fillId="24" borderId="0" xfId="0" applyFont="1" applyFill="1" applyAlignment="1" applyProtection="1">
      <alignment horizontal="left" vertical="center"/>
      <protection hidden="1"/>
    </xf>
    <xf numFmtId="0" fontId="1" fillId="0" borderId="0" xfId="0" applyFont="1" applyAlignment="1" applyProtection="1">
      <alignment horizontal="right" vertical="center"/>
      <protection hidden="1"/>
    </xf>
    <xf numFmtId="0" fontId="20" fillId="24" borderId="0" xfId="0" applyFont="1" applyFill="1" applyAlignment="1" applyProtection="1">
      <alignment horizontal="center" vertical="center" wrapText="1"/>
      <protection hidden="1"/>
    </xf>
    <xf numFmtId="0" fontId="34" fillId="0" borderId="0" xfId="0" applyFont="1" applyAlignment="1" applyProtection="1">
      <alignment horizontal="center" vertical="center"/>
      <protection hidden="1"/>
    </xf>
    <xf numFmtId="0" fontId="1" fillId="24" borderId="0" xfId="0" applyFont="1" applyFill="1" applyAlignment="1" applyProtection="1">
      <alignment horizontal="center" vertical="center" wrapText="1"/>
      <protection hidden="1"/>
    </xf>
    <xf numFmtId="0" fontId="19" fillId="24" borderId="28" xfId="0" applyFont="1" applyFill="1" applyBorder="1" applyAlignment="1" applyProtection="1">
      <alignment horizontal="center" vertical="top"/>
      <protection hidden="1"/>
    </xf>
    <xf numFmtId="0" fontId="26" fillId="0" borderId="0" xfId="0" applyFont="1" applyAlignment="1" applyProtection="1">
      <alignment horizontal="center" vertical="center"/>
      <protection hidden="1"/>
    </xf>
    <xf numFmtId="0" fontId="36" fillId="27" borderId="0" xfId="0" applyFont="1" applyFill="1" applyAlignment="1">
      <alignment horizontal="center" wrapText="1"/>
    </xf>
    <xf numFmtId="0" fontId="36" fillId="27" borderId="0" xfId="0" applyFont="1" applyFill="1" applyAlignment="1">
      <alignment horizontal="center" vertical="center" wrapText="1"/>
    </xf>
    <xf numFmtId="2" fontId="23" fillId="24" borderId="0" xfId="0" applyNumberFormat="1" applyFont="1" applyFill="1" applyAlignment="1" applyProtection="1">
      <alignment horizontal="left" vertical="center"/>
      <protection hidden="1"/>
    </xf>
    <xf numFmtId="0" fontId="38" fillId="25" borderId="0" xfId="0" applyFont="1" applyFill="1" applyAlignment="1" applyProtection="1">
      <alignment horizontal="left" vertical="center"/>
      <protection hidden="1"/>
    </xf>
    <xf numFmtId="167" fontId="30" fillId="24" borderId="14" xfId="0" quotePrefix="1" applyNumberFormat="1" applyFont="1" applyFill="1" applyBorder="1" applyAlignment="1" applyProtection="1">
      <alignment horizontal="center" vertical="center"/>
      <protection hidden="1"/>
    </xf>
    <xf numFmtId="167" fontId="30" fillId="24" borderId="14" xfId="0" applyNumberFormat="1" applyFont="1" applyFill="1" applyBorder="1" applyAlignment="1" applyProtection="1">
      <alignment horizontal="center" vertical="center"/>
      <protection hidden="1"/>
    </xf>
    <xf numFmtId="166" fontId="30" fillId="26" borderId="14" xfId="0" applyNumberFormat="1" applyFont="1" applyFill="1" applyBorder="1" applyAlignment="1" applyProtection="1">
      <alignment horizontal="center" vertical="center"/>
      <protection locked="0" hidden="1"/>
    </xf>
    <xf numFmtId="0" fontId="26" fillId="26" borderId="14" xfId="0" applyFont="1" applyFill="1" applyBorder="1" applyAlignment="1" applyProtection="1">
      <alignment horizontal="left" vertical="center"/>
      <protection locked="0" hidden="1"/>
    </xf>
    <xf numFmtId="0" fontId="26" fillId="26" borderId="14" xfId="0" applyFont="1" applyFill="1" applyBorder="1" applyAlignment="1" applyProtection="1">
      <alignment horizontal="left" vertical="center" wrapText="1"/>
      <protection locked="0" hidden="1"/>
    </xf>
    <xf numFmtId="0" fontId="30" fillId="26" borderId="14" xfId="0" applyFont="1" applyFill="1" applyBorder="1" applyAlignment="1" applyProtection="1">
      <alignment horizontal="left" vertical="center"/>
      <protection locked="0" hidden="1"/>
    </xf>
    <xf numFmtId="0" fontId="27" fillId="24" borderId="10" xfId="0" applyFont="1" applyFill="1" applyBorder="1" applyAlignment="1" applyProtection="1">
      <alignment horizontal="justify" vertical="justify" wrapText="1"/>
      <protection hidden="1"/>
    </xf>
    <xf numFmtId="0" fontId="27" fillId="24" borderId="11" xfId="0" applyFont="1" applyFill="1" applyBorder="1" applyAlignment="1" applyProtection="1">
      <alignment horizontal="justify" vertical="justify" wrapText="1"/>
      <protection hidden="1"/>
    </xf>
    <xf numFmtId="0" fontId="27" fillId="24" borderId="17" xfId="0" applyFont="1" applyFill="1" applyBorder="1" applyAlignment="1" applyProtection="1">
      <alignment horizontal="justify" vertical="justify" wrapText="1"/>
      <protection hidden="1"/>
    </xf>
    <xf numFmtId="0" fontId="27" fillId="24" borderId="12" xfId="0" applyFont="1" applyFill="1" applyBorder="1" applyAlignment="1" applyProtection="1">
      <alignment horizontal="justify" vertical="justify" wrapText="1"/>
      <protection hidden="1"/>
    </xf>
    <xf numFmtId="0" fontId="27" fillId="24" borderId="0" xfId="0" applyFont="1" applyFill="1" applyAlignment="1" applyProtection="1">
      <alignment horizontal="justify" vertical="justify" wrapText="1"/>
      <protection hidden="1"/>
    </xf>
    <xf numFmtId="0" fontId="27" fillId="24" borderId="13" xfId="0" applyFont="1" applyFill="1" applyBorder="1" applyAlignment="1" applyProtection="1">
      <alignment horizontal="justify" vertical="justify" wrapText="1"/>
      <protection hidden="1"/>
    </xf>
    <xf numFmtId="0" fontId="27" fillId="24" borderId="15" xfId="0" applyFont="1" applyFill="1" applyBorder="1" applyAlignment="1" applyProtection="1">
      <alignment horizontal="justify" vertical="justify" wrapText="1"/>
      <protection hidden="1"/>
    </xf>
    <xf numFmtId="0" fontId="27" fillId="24" borderId="14" xfId="0" applyFont="1" applyFill="1" applyBorder="1" applyAlignment="1" applyProtection="1">
      <alignment horizontal="justify" vertical="justify" wrapText="1"/>
      <protection hidden="1"/>
    </xf>
    <xf numFmtId="0" fontId="27" fillId="24" borderId="16" xfId="0" applyFont="1" applyFill="1" applyBorder="1" applyAlignment="1" applyProtection="1">
      <alignment horizontal="justify" vertical="justify" wrapText="1"/>
      <protection hidden="1"/>
    </xf>
    <xf numFmtId="0" fontId="19" fillId="25" borderId="0" xfId="0" applyFont="1" applyFill="1" applyAlignment="1" applyProtection="1">
      <alignment horizontal="center" vertical="center"/>
      <protection hidden="1"/>
    </xf>
    <xf numFmtId="0" fontId="1" fillId="24" borderId="0" xfId="0" applyFont="1" applyFill="1" applyAlignment="1" applyProtection="1">
      <alignment horizontal="center" vertical="center"/>
      <protection hidden="1"/>
    </xf>
    <xf numFmtId="0" fontId="27" fillId="24" borderId="0" xfId="0" applyFont="1" applyFill="1" applyAlignment="1" applyProtection="1">
      <alignment horizontal="center" vertical="top" wrapText="1"/>
      <protection hidden="1"/>
    </xf>
    <xf numFmtId="0" fontId="27" fillId="25" borderId="14" xfId="0" applyFont="1" applyFill="1" applyBorder="1" applyAlignment="1" applyProtection="1">
      <alignment horizontal="center" vertical="top" wrapText="1"/>
      <protection hidden="1"/>
    </xf>
    <xf numFmtId="0" fontId="36" fillId="25" borderId="0" xfId="0" applyFont="1" applyFill="1" applyAlignment="1" applyProtection="1">
      <alignment horizontal="center" vertical="top" wrapText="1"/>
      <protection hidden="1"/>
    </xf>
    <xf numFmtId="0" fontId="27" fillId="25" borderId="0" xfId="0" applyFont="1" applyFill="1" applyAlignment="1" applyProtection="1">
      <alignment horizontal="center" vertical="top" wrapText="1"/>
      <protection hidden="1"/>
    </xf>
    <xf numFmtId="0" fontId="27" fillId="24" borderId="0" xfId="0" applyFont="1" applyFill="1" applyAlignment="1" applyProtection="1">
      <alignment horizontal="justify" vertical="center" wrapText="1"/>
      <protection hidden="1"/>
    </xf>
    <xf numFmtId="0" fontId="0" fillId="0" borderId="0" xfId="0" applyAlignment="1">
      <alignment horizontal="justify" vertical="center" wrapText="1"/>
    </xf>
    <xf numFmtId="49" fontId="26" fillId="26" borderId="14" xfId="0" applyNumberFormat="1" applyFont="1" applyFill="1" applyBorder="1" applyAlignment="1" applyProtection="1">
      <alignment horizontal="left" vertical="center"/>
      <protection locked="0" hidden="1"/>
    </xf>
    <xf numFmtId="0" fontId="27" fillId="25" borderId="0" xfId="0" applyFont="1" applyFill="1" applyAlignment="1" applyProtection="1">
      <alignment horizontal="justify" vertical="center" wrapText="1"/>
      <protection hidden="1"/>
    </xf>
    <xf numFmtId="167" fontId="35" fillId="24" borderId="14" xfId="0" quotePrefix="1" applyNumberFormat="1" applyFont="1" applyFill="1" applyBorder="1" applyAlignment="1" applyProtection="1">
      <alignment horizontal="center" vertical="center"/>
      <protection hidden="1"/>
    </xf>
    <xf numFmtId="167" fontId="35" fillId="24" borderId="14" xfId="0" applyNumberFormat="1" applyFont="1" applyFill="1" applyBorder="1" applyAlignment="1" applyProtection="1">
      <alignment horizontal="center" vertical="center"/>
      <protection hidden="1"/>
    </xf>
    <xf numFmtId="0" fontId="27" fillId="0" borderId="0" xfId="0" applyFont="1" applyAlignment="1" applyProtection="1">
      <alignment horizontal="left" vertical="top" wrapText="1"/>
      <protection hidden="1"/>
    </xf>
    <xf numFmtId="0" fontId="26" fillId="0" borderId="24" xfId="0" applyFont="1" applyBorder="1" applyAlignment="1" applyProtection="1">
      <alignment horizontal="center" vertical="center"/>
      <protection hidden="1"/>
    </xf>
    <xf numFmtId="0" fontId="27" fillId="24" borderId="0" xfId="0" applyFont="1" applyFill="1" applyAlignment="1" applyProtection="1">
      <alignment horizontal="justify" vertical="top" wrapText="1"/>
      <protection hidden="1"/>
    </xf>
    <xf numFmtId="0" fontId="0" fillId="0" borderId="0" xfId="0" applyAlignment="1">
      <alignment horizontal="justify" vertical="top" wrapText="1"/>
    </xf>
    <xf numFmtId="1" fontId="30" fillId="0" borderId="0" xfId="0" applyNumberFormat="1" applyFont="1" applyAlignment="1" applyProtection="1">
      <alignment horizontal="center" vertical="center"/>
      <protection hidden="1"/>
    </xf>
    <xf numFmtId="0" fontId="30" fillId="0" borderId="0" xfId="0" applyFont="1" applyAlignment="1" applyProtection="1">
      <alignment horizontal="center" vertical="center"/>
      <protection hidden="1"/>
    </xf>
    <xf numFmtId="0" fontId="30" fillId="24" borderId="18" xfId="0" applyFont="1" applyFill="1" applyBorder="1" applyAlignment="1" applyProtection="1">
      <alignment horizontal="center" vertical="center" wrapText="1"/>
      <protection hidden="1"/>
    </xf>
  </cellXfs>
  <cellStyles count="43">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2" xfId="14" builtinId="36" customBuiltin="1"/>
    <cellStyle name="60% - Colore 3" xfId="15" builtinId="40" customBuiltin="1"/>
    <cellStyle name="60% - Colore 4" xfId="16" builtinId="44" customBuiltin="1"/>
    <cellStyle name="60% - Colore 5" xfId="17" builtinId="48" customBuiltin="1"/>
    <cellStyle name="60% - Colore 6" xfId="18" builtinId="52" customBuiltin="1"/>
    <cellStyle name="Calcolo" xfId="19" builtinId="22" customBuiltin="1"/>
    <cellStyle name="Cella collegata" xfId="20" builtinId="24" customBuiltin="1"/>
    <cellStyle name="Cella da controllare" xfId="21" builtinId="23" customBuiltin="1"/>
    <cellStyle name="Colore 1" xfId="22" builtinId="29" customBuiltin="1"/>
    <cellStyle name="Colore 2" xfId="23" builtinId="33" customBuiltin="1"/>
    <cellStyle name="Colore 3" xfId="24" builtinId="37" customBuiltin="1"/>
    <cellStyle name="Colore 4" xfId="25" builtinId="41" customBuiltin="1"/>
    <cellStyle name="Colore 5" xfId="26" builtinId="45" customBuiltin="1"/>
    <cellStyle name="Colore 6" xfId="27" builtinId="49" customBuiltin="1"/>
    <cellStyle name="Euro" xfId="28" xr:uid="{00000000-0005-0000-0000-00001B000000}"/>
    <cellStyle name="Input" xfId="29" builtinId="20" customBuiltin="1"/>
    <cellStyle name="Neutrale" xfId="30" builtinId="28" customBuiltin="1"/>
    <cellStyle name="Normale" xfId="0" builtinId="0"/>
    <cellStyle name="Nota" xfId="31" builtinId="10" customBuiltin="1"/>
    <cellStyle name="Output" xfId="32" builtinId="21" customBuiltin="1"/>
    <cellStyle name="Testo avviso" xfId="33" builtinId="11" customBuiltin="1"/>
    <cellStyle name="Testo descrittivo" xfId="34" builtinId="53" customBuiltin="1"/>
    <cellStyle name="Titolo" xfId="35" builtinId="15" customBuiltin="1"/>
    <cellStyle name="Titolo 1" xfId="36" builtinId="16" customBuiltin="1"/>
    <cellStyle name="Titolo 2" xfId="37" builtinId="17" customBuiltin="1"/>
    <cellStyle name="Titolo 3" xfId="38" builtinId="18" customBuiltin="1"/>
    <cellStyle name="Titolo 4" xfId="39" builtinId="19" customBuiltin="1"/>
    <cellStyle name="Totale" xfId="40" builtinId="25" customBuiltin="1"/>
    <cellStyle name="Valore non valido" xfId="41" builtinId="27" customBuiltin="1"/>
    <cellStyle name="Valore valido" xfId="42" builtinId="26" customBuiltin="1"/>
  </cellStyles>
  <dxfs count="17">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09"/>
  <sheetViews>
    <sheetView showGridLines="0" tabSelected="1" zoomScale="86" zoomScaleNormal="86" workbookViewId="0">
      <pane xSplit="6" ySplit="13" topLeftCell="G14" activePane="bottomRight" state="frozen"/>
      <selection pane="topRight" activeCell="G1" sqref="G1"/>
      <selection pane="bottomLeft" activeCell="A14" sqref="A14"/>
      <selection pane="bottomRight" activeCell="G14" sqref="G14:L14"/>
    </sheetView>
  </sheetViews>
  <sheetFormatPr defaultColWidth="0" defaultRowHeight="13.2" zeroHeight="1" x14ac:dyDescent="0.25"/>
  <cols>
    <col min="1" max="1" width="2" style="3" customWidth="1"/>
    <col min="2" max="2" width="2.44140625" style="3" customWidth="1"/>
    <col min="3" max="3" width="3.6640625" style="3" customWidth="1"/>
    <col min="4" max="4" width="4" style="3" customWidth="1"/>
    <col min="5" max="5" width="8.6640625" style="3" customWidth="1"/>
    <col min="6" max="6" width="23.33203125" style="3" customWidth="1"/>
    <col min="7" max="8" width="8.6640625" style="3" customWidth="1"/>
    <col min="9" max="9" width="5.44140625" style="3" customWidth="1"/>
    <col min="10" max="10" width="10.5546875" style="3" customWidth="1"/>
    <col min="11" max="11" width="8.6640625" style="3" customWidth="1"/>
    <col min="12" max="12" width="4.88671875" style="3" customWidth="1"/>
    <col min="13" max="13" width="6.109375" style="3" customWidth="1"/>
    <col min="14" max="14" width="8.6640625" style="3" customWidth="1"/>
    <col min="15" max="15" width="7.6640625" style="3" customWidth="1"/>
    <col min="16" max="16" width="8.5546875" style="3" customWidth="1"/>
    <col min="17" max="17" width="13.109375" style="3" customWidth="1"/>
    <col min="18" max="19" width="8.6640625" style="3" customWidth="1"/>
    <col min="20" max="20" width="4.109375" style="3" customWidth="1"/>
    <col min="21" max="24" width="2" style="3" customWidth="1"/>
    <col min="25" max="25" width="46.44140625" style="3" hidden="1" customWidth="1"/>
    <col min="26" max="26" width="8.88671875" style="3" hidden="1" customWidth="1"/>
    <col min="27" max="27" width="15" style="3" hidden="1" customWidth="1"/>
    <col min="28" max="30" width="2" style="3" hidden="1" customWidth="1"/>
    <col min="31" max="53" width="9.109375" style="3" hidden="1" customWidth="1"/>
    <col min="54" max="16384" width="2" style="3" hidden="1"/>
  </cols>
  <sheetData>
    <row r="1" spans="2:33" x14ac:dyDescent="0.25"/>
    <row r="2" spans="2:33" ht="12.75" customHeight="1" x14ac:dyDescent="0.25">
      <c r="B2" s="2"/>
      <c r="C2" s="90" t="s">
        <v>9</v>
      </c>
      <c r="D2" s="90"/>
      <c r="E2" s="90"/>
      <c r="F2" s="90"/>
      <c r="G2" s="90"/>
      <c r="H2" s="78"/>
      <c r="I2" s="78"/>
      <c r="J2" s="78"/>
      <c r="K2" s="78"/>
      <c r="L2" s="78"/>
      <c r="M2" s="78"/>
      <c r="N2" s="78"/>
      <c r="O2" s="78"/>
      <c r="P2" s="78"/>
      <c r="Q2" s="78"/>
      <c r="R2" s="78"/>
      <c r="S2" s="78"/>
      <c r="T2" s="78"/>
      <c r="U2" s="78"/>
      <c r="V2" s="79"/>
      <c r="W2" s="47"/>
      <c r="X2" s="47"/>
      <c r="Y2" s="47"/>
      <c r="Z2" s="47"/>
    </row>
    <row r="3" spans="2:33" ht="12" customHeight="1" x14ac:dyDescent="0.25">
      <c r="B3" s="4"/>
      <c r="C3" s="148" t="str">
        <f>+"MAD00000"&amp;L8&amp;""</f>
        <v>MAD0000042175Q</v>
      </c>
      <c r="D3" s="148"/>
      <c r="E3" s="148"/>
      <c r="F3" s="148"/>
      <c r="G3" s="148"/>
      <c r="H3" s="148"/>
      <c r="I3" s="148"/>
      <c r="J3" s="148"/>
      <c r="K3" s="148"/>
      <c r="L3" s="148"/>
      <c r="M3" s="148"/>
      <c r="N3" s="148"/>
      <c r="O3" s="148"/>
      <c r="P3" s="148"/>
      <c r="Q3" s="148"/>
      <c r="R3" s="148"/>
      <c r="S3" s="148"/>
      <c r="T3" s="148"/>
      <c r="U3" s="148"/>
      <c r="V3" s="80"/>
      <c r="W3" s="47"/>
      <c r="X3" s="47"/>
      <c r="Y3" s="47"/>
      <c r="Z3" s="47"/>
    </row>
    <row r="4" spans="2:33" ht="7.95" customHeight="1" x14ac:dyDescent="0.25">
      <c r="B4" s="4"/>
      <c r="C4" s="22"/>
      <c r="D4" s="22"/>
      <c r="E4" s="22"/>
      <c r="F4" s="22"/>
      <c r="G4" s="22"/>
      <c r="H4" s="22"/>
      <c r="I4" s="22"/>
      <c r="J4" s="22"/>
      <c r="K4" s="22"/>
      <c r="L4" s="22"/>
      <c r="M4" s="22"/>
      <c r="N4" s="22"/>
      <c r="O4" s="22"/>
      <c r="P4" s="22"/>
      <c r="Q4" s="22"/>
      <c r="R4" s="155"/>
      <c r="S4" s="148"/>
      <c r="T4" s="148"/>
      <c r="U4" s="148"/>
      <c r="V4" s="80"/>
      <c r="W4" s="47"/>
      <c r="X4" s="47"/>
      <c r="Y4" s="47"/>
      <c r="Z4" s="47"/>
    </row>
    <row r="5" spans="2:33" ht="12.75" customHeight="1" x14ac:dyDescent="0.25">
      <c r="B5" s="4"/>
      <c r="C5" s="156" t="s">
        <v>10</v>
      </c>
      <c r="D5" s="156"/>
      <c r="E5" s="156"/>
      <c r="F5" s="156"/>
      <c r="G5" s="156"/>
      <c r="H5" s="156"/>
      <c r="I5" s="156"/>
      <c r="J5" s="156"/>
      <c r="K5" s="156"/>
      <c r="L5" s="156"/>
      <c r="M5" s="156"/>
      <c r="N5" s="156"/>
      <c r="O5" s="156"/>
      <c r="P5" s="156"/>
      <c r="Q5" s="156"/>
      <c r="R5" s="156"/>
      <c r="S5" s="156"/>
      <c r="T5" s="156"/>
      <c r="U5" s="156"/>
      <c r="V5" s="80"/>
      <c r="W5" s="47"/>
      <c r="X5" s="47"/>
      <c r="Y5" s="47"/>
      <c r="Z5" s="47"/>
    </row>
    <row r="6" spans="2:33" ht="12.75" customHeight="1" x14ac:dyDescent="0.25">
      <c r="B6" s="4"/>
      <c r="C6" s="158" t="s">
        <v>11</v>
      </c>
      <c r="D6" s="158"/>
      <c r="E6" s="158"/>
      <c r="F6" s="158"/>
      <c r="G6" s="158"/>
      <c r="H6" s="158"/>
      <c r="I6" s="158"/>
      <c r="J6" s="158"/>
      <c r="K6" s="158"/>
      <c r="L6" s="158"/>
      <c r="M6" s="158"/>
      <c r="N6" s="158"/>
      <c r="O6" s="158"/>
      <c r="P6" s="158"/>
      <c r="Q6" s="158"/>
      <c r="R6" s="158"/>
      <c r="S6" s="158"/>
      <c r="T6" s="158"/>
      <c r="U6" s="158"/>
      <c r="V6" s="80"/>
      <c r="W6" s="47"/>
      <c r="X6" s="47"/>
      <c r="Y6" s="47"/>
      <c r="Z6" s="47"/>
    </row>
    <row r="7" spans="2:33" ht="12.75" customHeight="1" x14ac:dyDescent="0.25">
      <c r="B7" s="4"/>
      <c r="C7" s="157" t="s">
        <v>12</v>
      </c>
      <c r="D7" s="157"/>
      <c r="E7" s="157"/>
      <c r="F7" s="157"/>
      <c r="G7" s="157"/>
      <c r="H7" s="157"/>
      <c r="I7" s="157"/>
      <c r="J7" s="157"/>
      <c r="K7" s="157"/>
      <c r="L7" s="157"/>
      <c r="M7" s="157"/>
      <c r="N7" s="157"/>
      <c r="O7" s="157"/>
      <c r="P7" s="157"/>
      <c r="Q7" s="157"/>
      <c r="R7" s="157"/>
      <c r="S7" s="157"/>
      <c r="T7" s="157"/>
      <c r="U7" s="157"/>
      <c r="V7" s="80"/>
      <c r="W7" s="47"/>
      <c r="X7" s="47"/>
      <c r="Y7" s="47"/>
      <c r="Z7" s="47"/>
    </row>
    <row r="8" spans="2:33" ht="12.75" customHeight="1" x14ac:dyDescent="0.25">
      <c r="B8" s="4"/>
      <c r="C8" s="47"/>
      <c r="D8" s="47"/>
      <c r="E8" s="47"/>
      <c r="F8" s="43"/>
      <c r="G8" s="43"/>
      <c r="H8" s="43"/>
      <c r="I8" s="43"/>
      <c r="J8" s="43"/>
      <c r="K8" s="75" t="s">
        <v>0</v>
      </c>
      <c r="L8" s="160" t="s">
        <v>5</v>
      </c>
      <c r="M8" s="160"/>
      <c r="N8" s="43"/>
      <c r="O8" s="43"/>
      <c r="P8" s="43"/>
      <c r="Q8" s="43"/>
      <c r="R8" s="43"/>
      <c r="S8" s="43"/>
      <c r="T8" s="43"/>
      <c r="U8" s="43"/>
      <c r="V8" s="80"/>
      <c r="W8" s="47"/>
      <c r="X8" s="47"/>
      <c r="Y8" s="47"/>
      <c r="Z8" s="47"/>
    </row>
    <row r="9" spans="2:33" ht="12.75" customHeight="1" x14ac:dyDescent="0.25">
      <c r="B9" s="4"/>
      <c r="C9" s="43"/>
      <c r="D9" s="43"/>
      <c r="E9" s="43"/>
      <c r="F9" s="43"/>
      <c r="G9" s="43"/>
      <c r="H9" s="43"/>
      <c r="I9" s="43"/>
      <c r="J9" s="43"/>
      <c r="K9" s="43"/>
      <c r="L9" s="43"/>
      <c r="M9" s="43"/>
      <c r="N9" s="43"/>
      <c r="O9" s="43"/>
      <c r="P9" s="43"/>
      <c r="Q9" s="43"/>
      <c r="R9" s="43"/>
      <c r="S9" s="43"/>
      <c r="T9" s="43"/>
      <c r="U9" s="43"/>
      <c r="V9" s="80"/>
      <c r="W9" s="47"/>
      <c r="X9" s="47"/>
      <c r="Y9" s="47"/>
      <c r="Z9" s="47"/>
    </row>
    <row r="10" spans="2:33" ht="16.2" customHeight="1" x14ac:dyDescent="0.25">
      <c r="B10" s="4"/>
      <c r="C10" s="43"/>
      <c r="D10" s="43"/>
      <c r="E10" s="43"/>
      <c r="F10" s="43"/>
      <c r="G10" s="47"/>
      <c r="H10" s="43"/>
      <c r="I10" s="47"/>
      <c r="J10" s="66" t="s">
        <v>8</v>
      </c>
      <c r="K10" s="153"/>
      <c r="L10" s="153"/>
      <c r="M10" s="153"/>
      <c r="N10" s="153"/>
      <c r="O10" s="153"/>
      <c r="P10" s="56"/>
      <c r="Q10" s="56"/>
      <c r="R10" s="43"/>
      <c r="S10" s="43"/>
      <c r="T10" s="43"/>
      <c r="U10" s="43"/>
      <c r="V10" s="80"/>
      <c r="W10" s="47"/>
      <c r="X10" s="47"/>
      <c r="Y10" s="47"/>
      <c r="Z10" s="47"/>
    </row>
    <row r="11" spans="2:33" ht="13.8" thickBot="1" x14ac:dyDescent="0.3">
      <c r="B11" s="4"/>
      <c r="C11" s="24"/>
      <c r="D11" s="24"/>
      <c r="E11" s="24"/>
      <c r="F11" s="24"/>
      <c r="G11" s="24"/>
      <c r="H11" s="24"/>
      <c r="I11" s="24"/>
      <c r="J11" s="24"/>
      <c r="K11" s="159" t="s">
        <v>13</v>
      </c>
      <c r="L11" s="159"/>
      <c r="M11" s="159"/>
      <c r="N11" s="159"/>
      <c r="O11" s="159"/>
      <c r="P11" s="45"/>
      <c r="Q11" s="45"/>
      <c r="R11" s="5"/>
      <c r="S11" s="5"/>
      <c r="T11" s="5"/>
      <c r="U11" s="5"/>
      <c r="V11" s="80"/>
      <c r="W11" s="47"/>
      <c r="X11" s="47"/>
      <c r="Y11" s="47"/>
      <c r="Z11" s="47"/>
    </row>
    <row r="12" spans="2:33" ht="15" customHeight="1" x14ac:dyDescent="0.25">
      <c r="B12" s="4"/>
      <c r="C12" s="149" t="s">
        <v>14</v>
      </c>
      <c r="D12" s="150"/>
      <c r="E12" s="150"/>
      <c r="F12" s="150"/>
      <c r="G12" s="150"/>
      <c r="H12" s="150"/>
      <c r="I12" s="150"/>
      <c r="J12" s="150"/>
      <c r="K12" s="150"/>
      <c r="L12" s="150"/>
      <c r="M12" s="150"/>
      <c r="N12" s="150"/>
      <c r="O12" s="150"/>
      <c r="P12" s="150"/>
      <c r="Q12" s="150"/>
      <c r="R12" s="150"/>
      <c r="S12" s="150"/>
      <c r="T12" s="150"/>
      <c r="U12" s="151"/>
      <c r="V12" s="80"/>
      <c r="W12" s="47"/>
      <c r="X12" s="47"/>
      <c r="Y12" s="47"/>
      <c r="Z12" s="47"/>
    </row>
    <row r="13" spans="2:33" ht="4.95" customHeight="1" x14ac:dyDescent="0.25">
      <c r="B13" s="4"/>
      <c r="C13" s="6"/>
      <c r="D13" s="67"/>
      <c r="E13" s="67"/>
      <c r="F13" s="67"/>
      <c r="G13" s="67"/>
      <c r="H13" s="67"/>
      <c r="I13" s="67"/>
      <c r="J13" s="67"/>
      <c r="K13" s="67"/>
      <c r="L13" s="67"/>
      <c r="M13" s="67"/>
      <c r="N13" s="67"/>
      <c r="O13" s="67"/>
      <c r="P13" s="67"/>
      <c r="Q13" s="67"/>
      <c r="R13" s="67"/>
      <c r="S13" s="67"/>
      <c r="T13" s="67"/>
      <c r="U13" s="7"/>
      <c r="V13" s="80"/>
      <c r="W13" s="47"/>
      <c r="X13" s="47"/>
      <c r="Y13" s="47"/>
      <c r="Z13" s="47"/>
    </row>
    <row r="14" spans="2:33" ht="19.95" customHeight="1" x14ac:dyDescent="0.25">
      <c r="B14" s="4"/>
      <c r="C14" s="81"/>
      <c r="D14" s="154" t="s">
        <v>15</v>
      </c>
      <c r="E14" s="154"/>
      <c r="F14" s="154"/>
      <c r="G14" s="141"/>
      <c r="H14" s="141"/>
      <c r="I14" s="141"/>
      <c r="J14" s="141"/>
      <c r="K14" s="141"/>
      <c r="L14" s="141"/>
      <c r="M14" s="152" t="s">
        <v>20</v>
      </c>
      <c r="N14" s="152"/>
      <c r="O14" s="153"/>
      <c r="P14" s="153"/>
      <c r="Q14" s="153"/>
      <c r="R14" s="153"/>
      <c r="S14" s="153"/>
      <c r="T14" s="153"/>
      <c r="U14" s="8"/>
      <c r="V14" s="80"/>
      <c r="W14" s="47"/>
      <c r="X14" s="47"/>
      <c r="Y14" s="47"/>
      <c r="Z14" s="103">
        <f>IF(G28&lt;&gt;"",1,0)</f>
        <v>0</v>
      </c>
      <c r="AA14" s="103">
        <f>IF(G30&lt;&gt;"",1,0)</f>
        <v>0</v>
      </c>
      <c r="AE14" s="103">
        <f>IF(G38&lt;&gt;"",1,0)</f>
        <v>0</v>
      </c>
      <c r="AF14" s="103" t="e">
        <f>IF(#REF!&lt;&gt;"",1,0)</f>
        <v>#REF!</v>
      </c>
      <c r="AG14" s="103" t="e">
        <f>IF(#REF!&lt;&gt;"",1,0)</f>
        <v>#REF!</v>
      </c>
    </row>
    <row r="15" spans="2:33" s="27" customFormat="1" ht="10.199999999999999" customHeight="1" x14ac:dyDescent="0.25">
      <c r="B15" s="25"/>
      <c r="C15" s="82"/>
      <c r="D15" s="28"/>
      <c r="E15" s="28"/>
      <c r="F15" s="28"/>
      <c r="G15" s="32"/>
      <c r="H15" s="32"/>
      <c r="I15" s="32"/>
      <c r="J15" s="32"/>
      <c r="K15" s="32"/>
      <c r="L15" s="32"/>
      <c r="M15" s="29"/>
      <c r="N15" s="29"/>
      <c r="O15" s="32"/>
      <c r="P15" s="32"/>
      <c r="Q15" s="32"/>
      <c r="R15" s="32"/>
      <c r="S15" s="32"/>
      <c r="T15" s="32"/>
      <c r="U15" s="26"/>
      <c r="V15" s="83"/>
      <c r="W15" s="49"/>
      <c r="X15" s="49"/>
      <c r="Y15" s="49"/>
      <c r="Z15" s="103">
        <f t="shared" ref="Z15" si="0">IF(G29&lt;&gt;"",1,0)</f>
        <v>0</v>
      </c>
      <c r="AA15" s="103">
        <f>IF(G31&lt;&gt;"",1,0)</f>
        <v>0</v>
      </c>
      <c r="AE15" s="103">
        <f>IF(G39&lt;&gt;"",1,0)</f>
        <v>0</v>
      </c>
      <c r="AF15" s="103" t="e">
        <f>IF(#REF!&lt;&gt;"",1,0)</f>
        <v>#REF!</v>
      </c>
      <c r="AG15" s="103" t="e">
        <f>IF(#REF!&lt;&gt;"",1,0)</f>
        <v>#REF!</v>
      </c>
    </row>
    <row r="16" spans="2:33" ht="19.95" customHeight="1" x14ac:dyDescent="0.25">
      <c r="B16" s="4"/>
      <c r="C16" s="81"/>
      <c r="D16" s="154" t="s">
        <v>16</v>
      </c>
      <c r="E16" s="154"/>
      <c r="F16" s="70"/>
      <c r="G16" s="167"/>
      <c r="H16" s="167"/>
      <c r="I16" s="167"/>
      <c r="J16" s="72" t="s">
        <v>21</v>
      </c>
      <c r="K16" s="170"/>
      <c r="L16" s="170"/>
      <c r="M16" s="170"/>
      <c r="N16" s="170"/>
      <c r="O16" s="170"/>
      <c r="P16" s="170"/>
      <c r="Q16" s="170"/>
      <c r="R16" s="170"/>
      <c r="S16" s="170"/>
      <c r="T16" s="170"/>
      <c r="U16" s="8"/>
      <c r="V16" s="80"/>
      <c r="W16" s="47"/>
      <c r="X16" s="47"/>
      <c r="Y16" s="47"/>
      <c r="Z16" s="103">
        <f>IF(G30&lt;&gt;"",1,0)</f>
        <v>0</v>
      </c>
      <c r="AA16" s="104"/>
      <c r="AE16" s="104"/>
      <c r="AF16" s="104"/>
      <c r="AG16" s="104"/>
    </row>
    <row r="17" spans="2:36" s="27" customFormat="1" ht="10.199999999999999" customHeight="1" x14ac:dyDescent="0.25">
      <c r="B17" s="25"/>
      <c r="C17" s="82"/>
      <c r="D17" s="28"/>
      <c r="E17" s="28"/>
      <c r="F17" s="28"/>
      <c r="G17" s="33"/>
      <c r="H17" s="33"/>
      <c r="I17" s="33"/>
      <c r="J17" s="30"/>
      <c r="K17" s="32"/>
      <c r="L17" s="32"/>
      <c r="M17" s="32"/>
      <c r="N17" s="32"/>
      <c r="O17" s="32"/>
      <c r="P17" s="32"/>
      <c r="Q17" s="32"/>
      <c r="R17" s="32"/>
      <c r="S17" s="32"/>
      <c r="T17" s="32"/>
      <c r="U17" s="26"/>
      <c r="V17" s="83"/>
      <c r="W17" s="49"/>
      <c r="X17" s="49"/>
      <c r="Y17" s="49"/>
      <c r="Z17" s="103"/>
      <c r="AA17" s="104"/>
      <c r="AE17" s="104"/>
      <c r="AF17" s="104"/>
      <c r="AG17" s="104"/>
    </row>
    <row r="18" spans="2:36" ht="19.95" customHeight="1" x14ac:dyDescent="0.25">
      <c r="B18" s="4"/>
      <c r="C18" s="81"/>
      <c r="D18" s="154" t="s">
        <v>17</v>
      </c>
      <c r="E18" s="154"/>
      <c r="F18" s="154"/>
      <c r="G18" s="168"/>
      <c r="H18" s="168"/>
      <c r="I18" s="168"/>
      <c r="J18" s="168"/>
      <c r="K18" s="168"/>
      <c r="L18" s="168"/>
      <c r="M18" s="168"/>
      <c r="N18" s="168"/>
      <c r="O18" s="168"/>
      <c r="P18" s="168"/>
      <c r="Q18" s="168"/>
      <c r="R18" s="168"/>
      <c r="S18" s="168"/>
      <c r="T18" s="168"/>
      <c r="U18" s="8"/>
      <c r="V18" s="80"/>
      <c r="W18" s="47"/>
      <c r="X18" s="47"/>
      <c r="Y18" s="47"/>
      <c r="Z18" s="103"/>
      <c r="AA18" s="103"/>
      <c r="AB18" s="47"/>
      <c r="AC18" s="47"/>
      <c r="AD18" s="47"/>
      <c r="AE18" s="103"/>
      <c r="AF18" s="103"/>
      <c r="AG18" s="103"/>
      <c r="AH18" s="47"/>
      <c r="AI18" s="47"/>
      <c r="AJ18" s="47"/>
    </row>
    <row r="19" spans="2:36" s="27" customFormat="1" ht="10.199999999999999" customHeight="1" x14ac:dyDescent="0.25">
      <c r="B19" s="25"/>
      <c r="C19" s="82"/>
      <c r="D19" s="28"/>
      <c r="E19" s="28"/>
      <c r="F19" s="28"/>
      <c r="G19" s="34"/>
      <c r="H19" s="34"/>
      <c r="I19" s="34"/>
      <c r="J19" s="34"/>
      <c r="K19" s="34"/>
      <c r="L19" s="34"/>
      <c r="M19" s="34"/>
      <c r="N19" s="34"/>
      <c r="O19" s="34"/>
      <c r="P19" s="34"/>
      <c r="Q19" s="34"/>
      <c r="R19" s="34"/>
      <c r="S19" s="34"/>
      <c r="T19" s="34"/>
      <c r="U19" s="26"/>
      <c r="V19" s="83"/>
      <c r="W19" s="49"/>
      <c r="X19" s="49"/>
      <c r="Y19" s="49"/>
      <c r="Z19" s="103"/>
      <c r="AA19" s="103"/>
      <c r="AB19" s="49"/>
      <c r="AC19" s="49"/>
      <c r="AD19" s="49"/>
      <c r="AE19" s="103"/>
      <c r="AF19" s="103"/>
      <c r="AG19" s="103"/>
      <c r="AH19" s="49"/>
      <c r="AI19" s="49"/>
      <c r="AJ19" s="49"/>
    </row>
    <row r="20" spans="2:36" ht="19.95" customHeight="1" x14ac:dyDescent="0.25">
      <c r="B20" s="4"/>
      <c r="C20" s="81"/>
      <c r="D20" s="154" t="s">
        <v>18</v>
      </c>
      <c r="E20" s="154"/>
      <c r="F20" s="24"/>
      <c r="G20" s="169"/>
      <c r="H20" s="169"/>
      <c r="I20" s="169"/>
      <c r="J20" s="169"/>
      <c r="K20" s="169"/>
      <c r="L20" s="169"/>
      <c r="M20" s="169"/>
      <c r="N20" s="169"/>
      <c r="O20" s="169"/>
      <c r="P20" s="169"/>
      <c r="Q20" s="72" t="s">
        <v>22</v>
      </c>
      <c r="R20" s="65"/>
      <c r="S20" s="72" t="s">
        <v>1</v>
      </c>
      <c r="T20" s="50"/>
      <c r="U20" s="8"/>
      <c r="V20" s="80"/>
      <c r="W20" s="47"/>
      <c r="X20" s="47"/>
      <c r="Y20" s="47"/>
      <c r="Z20" s="103"/>
      <c r="AA20" s="103">
        <f>+SUM(AA14:AA19)</f>
        <v>0</v>
      </c>
      <c r="AB20" s="47"/>
      <c r="AC20" s="47"/>
      <c r="AD20" s="47"/>
      <c r="AE20" s="103">
        <f>+SUM(AE14:AE19)</f>
        <v>0</v>
      </c>
      <c r="AF20" s="103" t="e">
        <f>+SUM(AF14:AF19)</f>
        <v>#REF!</v>
      </c>
      <c r="AG20" s="103" t="e">
        <f>+SUM(AG14:AG19)</f>
        <v>#REF!</v>
      </c>
      <c r="AH20" s="105" t="e">
        <f>+AG20+AF20+AE20+AA20</f>
        <v>#REF!</v>
      </c>
      <c r="AI20" s="47"/>
      <c r="AJ20" s="47"/>
    </row>
    <row r="21" spans="2:36" s="27" customFormat="1" ht="10.199999999999999" customHeight="1" x14ac:dyDescent="0.25">
      <c r="B21" s="25"/>
      <c r="C21" s="82"/>
      <c r="D21" s="28"/>
      <c r="E21" s="28"/>
      <c r="F21" s="49"/>
      <c r="G21" s="35"/>
      <c r="H21" s="35"/>
      <c r="I21" s="35"/>
      <c r="J21" s="35"/>
      <c r="K21" s="35"/>
      <c r="L21" s="35"/>
      <c r="M21" s="35"/>
      <c r="N21" s="35"/>
      <c r="O21" s="35"/>
      <c r="P21" s="35"/>
      <c r="Q21" s="30"/>
      <c r="R21" s="36"/>
      <c r="S21" s="30"/>
      <c r="T21" s="32"/>
      <c r="U21" s="26"/>
      <c r="V21" s="83"/>
      <c r="W21" s="49"/>
      <c r="X21" s="49"/>
      <c r="Y21" s="49"/>
      <c r="Z21" s="49"/>
      <c r="AA21" s="49"/>
      <c r="AB21" s="49"/>
      <c r="AC21" s="49"/>
      <c r="AD21" s="49"/>
      <c r="AE21" s="49"/>
      <c r="AF21" s="49"/>
      <c r="AG21" s="49"/>
      <c r="AH21" s="49"/>
      <c r="AI21" s="49"/>
      <c r="AJ21" s="49"/>
    </row>
    <row r="22" spans="2:36" ht="19.95" customHeight="1" x14ac:dyDescent="0.25">
      <c r="B22" s="4"/>
      <c r="C22" s="81"/>
      <c r="D22" s="24" t="s">
        <v>19</v>
      </c>
      <c r="E22" s="24"/>
      <c r="F22" s="24"/>
      <c r="G22" s="188"/>
      <c r="H22" s="188"/>
      <c r="I22" s="188"/>
      <c r="J22" s="188"/>
      <c r="K22" s="188"/>
      <c r="L22" s="188"/>
      <c r="M22" s="188"/>
      <c r="N22" s="188"/>
      <c r="O22" s="188"/>
      <c r="P22" s="188"/>
      <c r="Q22" s="188"/>
      <c r="R22" s="188"/>
      <c r="S22" s="188"/>
      <c r="T22" s="188"/>
      <c r="U22" s="8"/>
      <c r="V22" s="80"/>
      <c r="W22" s="47"/>
      <c r="X22" s="47"/>
      <c r="Y22" s="92"/>
      <c r="Z22" s="54" t="s">
        <v>2</v>
      </c>
      <c r="AA22" s="55" t="s">
        <v>3</v>
      </c>
      <c r="AB22" s="47"/>
      <c r="AC22" s="47"/>
      <c r="AD22" s="47"/>
      <c r="AE22" s="47"/>
      <c r="AF22" s="47"/>
      <c r="AG22" s="47"/>
      <c r="AH22" s="47"/>
      <c r="AI22" s="47"/>
      <c r="AJ22" s="47"/>
    </row>
    <row r="23" spans="2:36" ht="7.95" customHeight="1" thickBot="1" x14ac:dyDescent="0.3">
      <c r="B23" s="4"/>
      <c r="C23" s="84"/>
      <c r="D23" s="85"/>
      <c r="E23" s="85"/>
      <c r="F23" s="85"/>
      <c r="G23" s="85"/>
      <c r="H23" s="85"/>
      <c r="I23" s="85"/>
      <c r="J23" s="85"/>
      <c r="K23" s="85"/>
      <c r="L23" s="85"/>
      <c r="M23" s="85"/>
      <c r="N23" s="85"/>
      <c r="O23" s="85"/>
      <c r="P23" s="85"/>
      <c r="Q23" s="9"/>
      <c r="R23" s="9"/>
      <c r="S23" s="9"/>
      <c r="T23" s="9"/>
      <c r="U23" s="10"/>
      <c r="V23" s="80"/>
      <c r="W23" s="47"/>
      <c r="X23" s="47"/>
      <c r="Y23" s="93" t="s">
        <v>56</v>
      </c>
      <c r="Z23" s="52">
        <v>7.5</v>
      </c>
      <c r="AA23" s="53">
        <v>1.37</v>
      </c>
      <c r="AB23" s="47"/>
      <c r="AC23" s="47"/>
      <c r="AD23" s="47"/>
      <c r="AE23" s="47"/>
      <c r="AF23" s="47"/>
      <c r="AG23" s="47"/>
      <c r="AH23" s="47"/>
      <c r="AI23" s="47"/>
      <c r="AJ23" s="47"/>
    </row>
    <row r="24" spans="2:36" ht="10.199999999999999" customHeight="1" thickBot="1" x14ac:dyDescent="0.3">
      <c r="B24" s="4"/>
      <c r="C24" s="24"/>
      <c r="D24" s="24"/>
      <c r="E24" s="24"/>
      <c r="F24" s="24"/>
      <c r="G24" s="24"/>
      <c r="H24" s="24"/>
      <c r="I24" s="24"/>
      <c r="J24" s="24"/>
      <c r="K24" s="24"/>
      <c r="L24" s="24"/>
      <c r="M24" s="24"/>
      <c r="N24" s="24"/>
      <c r="O24" s="24"/>
      <c r="P24" s="24"/>
      <c r="Q24" s="5"/>
      <c r="R24" s="5"/>
      <c r="S24" s="5"/>
      <c r="T24" s="5"/>
      <c r="U24" s="5"/>
      <c r="V24" s="80"/>
      <c r="W24" s="47"/>
      <c r="X24" s="47"/>
      <c r="Y24" s="130" t="s">
        <v>57</v>
      </c>
      <c r="Z24" s="131">
        <v>10</v>
      </c>
      <c r="AA24" s="132">
        <v>1.82</v>
      </c>
      <c r="AB24" s="47"/>
      <c r="AC24" s="47"/>
      <c r="AD24" s="47"/>
      <c r="AE24" s="47"/>
      <c r="AF24" s="47"/>
      <c r="AG24" s="47"/>
      <c r="AH24" s="47"/>
      <c r="AI24" s="47"/>
      <c r="AJ24" s="47"/>
    </row>
    <row r="25" spans="2:36" ht="30" customHeight="1" x14ac:dyDescent="0.25">
      <c r="B25" s="4"/>
      <c r="C25" s="198" t="s">
        <v>23</v>
      </c>
      <c r="D25" s="150"/>
      <c r="E25" s="150"/>
      <c r="F25" s="150"/>
      <c r="G25" s="150"/>
      <c r="H25" s="150"/>
      <c r="I25" s="150"/>
      <c r="J25" s="150"/>
      <c r="K25" s="150"/>
      <c r="L25" s="150"/>
      <c r="M25" s="150"/>
      <c r="N25" s="150"/>
      <c r="O25" s="150"/>
      <c r="P25" s="150"/>
      <c r="Q25" s="150"/>
      <c r="R25" s="150"/>
      <c r="S25" s="150"/>
      <c r="T25" s="150"/>
      <c r="U25" s="151"/>
      <c r="V25" s="80"/>
      <c r="W25" s="47"/>
      <c r="X25" s="47"/>
      <c r="Y25" s="126"/>
      <c r="Z25" s="128"/>
      <c r="AA25" s="129"/>
      <c r="AB25" s="47"/>
      <c r="AC25" s="47"/>
      <c r="AD25" s="47"/>
      <c r="AE25" s="44"/>
      <c r="AF25" s="47"/>
      <c r="AG25" s="47"/>
      <c r="AH25" s="47"/>
      <c r="AI25" s="47"/>
      <c r="AJ25" s="47"/>
    </row>
    <row r="26" spans="2:36" ht="19.95" customHeight="1" x14ac:dyDescent="0.25">
      <c r="B26" s="4"/>
      <c r="C26" s="6"/>
      <c r="D26" s="67"/>
      <c r="E26" s="67"/>
      <c r="F26" s="67"/>
      <c r="G26" s="147" t="s">
        <v>24</v>
      </c>
      <c r="H26" s="147"/>
      <c r="I26" s="147"/>
      <c r="J26" s="147"/>
      <c r="K26" s="147"/>
      <c r="L26" s="122"/>
      <c r="M26" s="147" t="s">
        <v>26</v>
      </c>
      <c r="N26" s="147"/>
      <c r="O26" s="147"/>
      <c r="P26" s="123"/>
      <c r="Q26" s="147" t="s">
        <v>25</v>
      </c>
      <c r="R26" s="147"/>
      <c r="S26" s="147"/>
      <c r="T26" s="147"/>
      <c r="U26" s="7"/>
      <c r="V26" s="80"/>
      <c r="W26" s="47"/>
      <c r="X26" s="47"/>
      <c r="Y26" s="140" t="s">
        <v>6</v>
      </c>
      <c r="Z26" s="140"/>
      <c r="AA26" s="140"/>
      <c r="AB26" s="140"/>
      <c r="AC26" s="140"/>
      <c r="AD26" s="140"/>
      <c r="AE26" s="140"/>
      <c r="AF26" s="140"/>
      <c r="AG26" s="140"/>
      <c r="AH26" s="47"/>
      <c r="AI26" s="47"/>
      <c r="AJ26" s="47"/>
    </row>
    <row r="27" spans="2:36" ht="15.6" customHeight="1" x14ac:dyDescent="0.25">
      <c r="B27" s="4"/>
      <c r="C27" s="6"/>
      <c r="D27" s="67"/>
      <c r="E27" s="67"/>
      <c r="F27" s="67"/>
      <c r="G27" s="67"/>
      <c r="H27" s="67"/>
      <c r="I27" s="67"/>
      <c r="J27" s="67"/>
      <c r="K27" s="67"/>
      <c r="L27" s="67"/>
      <c r="M27" s="67"/>
      <c r="N27" s="67"/>
      <c r="O27" s="67"/>
      <c r="P27" s="67"/>
      <c r="Q27" s="67"/>
      <c r="R27" s="67"/>
      <c r="S27" s="67"/>
      <c r="T27" s="67"/>
      <c r="U27" s="7"/>
      <c r="V27" s="80"/>
      <c r="W27" s="47"/>
      <c r="X27" s="47"/>
      <c r="Y27" s="126">
        <f>+IF(Q28="",0,IF(Q28=Y23,Z23,IF(Q28=Y24,Z24)))</f>
        <v>0</v>
      </c>
      <c r="Z27" s="47"/>
      <c r="AA27" s="133">
        <f>+F33</f>
        <v>0</v>
      </c>
      <c r="AB27" s="47"/>
      <c r="AC27" s="47"/>
      <c r="AD27" s="47"/>
      <c r="AE27" s="47"/>
      <c r="AF27" s="47"/>
      <c r="AG27" s="134">
        <f>+Y27*AA27</f>
        <v>0</v>
      </c>
      <c r="AH27" s="134"/>
      <c r="AI27" s="47"/>
      <c r="AJ27" s="47"/>
    </row>
    <row r="28" spans="2:36" ht="17.399999999999999" customHeight="1" x14ac:dyDescent="0.25">
      <c r="B28" s="4"/>
      <c r="C28" s="81"/>
      <c r="D28" s="163" t="s">
        <v>27</v>
      </c>
      <c r="E28" s="163"/>
      <c r="F28" s="163"/>
      <c r="G28" s="141"/>
      <c r="H28" s="141"/>
      <c r="I28" s="141"/>
      <c r="J28" s="141"/>
      <c r="K28" s="141"/>
      <c r="L28" s="110"/>
      <c r="M28" s="141"/>
      <c r="N28" s="141"/>
      <c r="O28" s="141"/>
      <c r="P28" s="110"/>
      <c r="Q28" s="141"/>
      <c r="R28" s="141"/>
      <c r="S28" s="141"/>
      <c r="T28" s="141"/>
      <c r="U28" s="8"/>
      <c r="V28" s="80"/>
      <c r="W28" s="47"/>
      <c r="X28" s="47"/>
      <c r="Y28" s="118"/>
      <c r="Z28" s="47"/>
      <c r="AA28" s="47"/>
      <c r="AB28" s="47"/>
      <c r="AC28" s="47"/>
      <c r="AD28" s="47"/>
      <c r="AE28" s="47"/>
      <c r="AF28" s="47"/>
      <c r="AG28" s="134"/>
      <c r="AH28" s="47"/>
      <c r="AI28" s="47"/>
      <c r="AJ28" s="47"/>
    </row>
    <row r="29" spans="2:36" s="27" customFormat="1" ht="9.6" customHeight="1" x14ac:dyDescent="0.25">
      <c r="B29" s="25"/>
      <c r="C29" s="82"/>
      <c r="D29" s="28"/>
      <c r="E29" s="28"/>
      <c r="F29" s="28"/>
      <c r="G29" s="111"/>
      <c r="H29" s="111"/>
      <c r="I29" s="111"/>
      <c r="J29" s="111"/>
      <c r="K29" s="111"/>
      <c r="L29" s="110"/>
      <c r="M29" s="111"/>
      <c r="N29" s="111"/>
      <c r="O29" s="111"/>
      <c r="P29" s="110"/>
      <c r="Q29" s="114"/>
      <c r="R29" s="114"/>
      <c r="S29" s="114"/>
      <c r="T29" s="114"/>
      <c r="U29" s="26"/>
      <c r="V29" s="83"/>
      <c r="W29" s="49"/>
      <c r="X29" s="49"/>
      <c r="Y29" s="118"/>
      <c r="Z29" s="49"/>
      <c r="AA29" s="49"/>
      <c r="AB29" s="49"/>
      <c r="AC29" s="49"/>
      <c r="AD29" s="49"/>
      <c r="AE29" s="49"/>
      <c r="AF29" s="49"/>
      <c r="AG29" s="135"/>
      <c r="AH29" s="49"/>
      <c r="AI29" s="49"/>
      <c r="AJ29" s="49"/>
    </row>
    <row r="30" spans="2:36" ht="17.399999999999999" customHeight="1" x14ac:dyDescent="0.25">
      <c r="B30" s="4"/>
      <c r="C30" s="81"/>
      <c r="D30" s="47" t="s">
        <v>29</v>
      </c>
      <c r="E30" s="47"/>
      <c r="F30" s="94" t="s">
        <v>32</v>
      </c>
      <c r="G30" s="141"/>
      <c r="H30" s="141"/>
      <c r="I30" s="141"/>
      <c r="J30" s="141"/>
      <c r="K30" s="141"/>
      <c r="L30" s="113"/>
      <c r="N30" s="94" t="s">
        <v>33</v>
      </c>
      <c r="P30" s="113"/>
      <c r="Q30" s="141"/>
      <c r="R30" s="141"/>
      <c r="S30" s="141"/>
      <c r="T30" s="141"/>
      <c r="U30" s="8"/>
      <c r="V30" s="80"/>
      <c r="W30" s="47"/>
      <c r="X30" s="47"/>
      <c r="Y30" s="126">
        <f>+IF(Q36="",0,IF(Q36=Y23,Z23,IF(Q36=Y24,Z24)))</f>
        <v>0</v>
      </c>
      <c r="Z30" s="47"/>
      <c r="AA30" s="133">
        <f>+F41</f>
        <v>0</v>
      </c>
      <c r="AB30" s="47"/>
      <c r="AC30" s="47"/>
      <c r="AD30" s="47"/>
      <c r="AE30" s="47"/>
      <c r="AF30" s="47"/>
      <c r="AG30" s="134">
        <f>+Y30*AA30</f>
        <v>0</v>
      </c>
      <c r="AH30" s="134"/>
      <c r="AI30" s="47"/>
      <c r="AJ30" s="47"/>
    </row>
    <row r="31" spans="2:36" ht="17.399999999999999" customHeight="1" x14ac:dyDescent="0.25">
      <c r="B31" s="4"/>
      <c r="C31" s="81"/>
      <c r="D31" s="112" t="s">
        <v>30</v>
      </c>
      <c r="E31" s="112"/>
      <c r="F31" s="94" t="s">
        <v>32</v>
      </c>
      <c r="G31" s="142"/>
      <c r="H31" s="142"/>
      <c r="I31" s="142"/>
      <c r="J31" s="142"/>
      <c r="K31" s="142"/>
      <c r="L31" s="113"/>
      <c r="N31" s="94" t="s">
        <v>33</v>
      </c>
      <c r="O31" s="94"/>
      <c r="P31" s="116"/>
      <c r="Q31" s="139"/>
      <c r="R31" s="139"/>
      <c r="S31" s="139"/>
      <c r="T31" s="139"/>
      <c r="U31" s="8"/>
      <c r="V31" s="80"/>
      <c r="W31" s="47"/>
      <c r="X31" s="47"/>
      <c r="Y31" s="118" t="s">
        <v>7</v>
      </c>
      <c r="Z31" s="47"/>
      <c r="AA31" s="47"/>
      <c r="AB31" s="47"/>
      <c r="AC31" s="47"/>
      <c r="AD31" s="47"/>
      <c r="AE31" s="47"/>
      <c r="AF31" s="47"/>
      <c r="AG31" s="47"/>
      <c r="AH31" s="47"/>
      <c r="AI31" s="47"/>
      <c r="AJ31" s="47"/>
    </row>
    <row r="32" spans="2:36" s="27" customFormat="1" ht="7.2" customHeight="1" x14ac:dyDescent="0.25">
      <c r="B32" s="25"/>
      <c r="C32" s="82"/>
      <c r="D32" s="112"/>
      <c r="E32" s="112"/>
      <c r="F32" s="112"/>
      <c r="G32" s="115"/>
      <c r="H32" s="115"/>
      <c r="I32" s="115"/>
      <c r="J32" s="115"/>
      <c r="K32" s="115"/>
      <c r="L32" s="113"/>
      <c r="N32" s="112"/>
      <c r="O32" s="112"/>
      <c r="P32" s="116"/>
      <c r="Q32" s="116"/>
      <c r="R32" s="116"/>
      <c r="S32" s="116"/>
      <c r="T32" s="116"/>
      <c r="U32" s="26"/>
      <c r="V32" s="83"/>
      <c r="W32" s="49"/>
      <c r="X32" s="49"/>
      <c r="Y32" s="118"/>
      <c r="Z32" s="49"/>
      <c r="AA32" s="49"/>
      <c r="AB32" s="49"/>
      <c r="AC32" s="49"/>
      <c r="AD32" s="49"/>
      <c r="AE32" s="49"/>
      <c r="AF32" s="49"/>
      <c r="AG32" s="49"/>
      <c r="AH32" s="49"/>
      <c r="AI32" s="49"/>
      <c r="AJ32" s="49"/>
    </row>
    <row r="33" spans="2:36" ht="17.399999999999999" customHeight="1" x14ac:dyDescent="0.25">
      <c r="B33" s="4"/>
      <c r="C33" s="81"/>
      <c r="D33" s="95" t="s">
        <v>31</v>
      </c>
      <c r="E33" s="71"/>
      <c r="F33" s="96">
        <f>+AA20</f>
        <v>0</v>
      </c>
      <c r="G33" s="49"/>
      <c r="H33" s="49"/>
      <c r="I33" s="49"/>
      <c r="J33" s="49"/>
      <c r="K33" s="49"/>
      <c r="L33" s="49"/>
      <c r="M33" s="24"/>
      <c r="N33" s="24"/>
      <c r="O33" s="24"/>
      <c r="P33" s="24"/>
      <c r="Q33" s="5"/>
      <c r="R33" s="5"/>
      <c r="S33" s="5"/>
      <c r="T33" s="5"/>
      <c r="U33" s="8"/>
      <c r="V33" s="80"/>
      <c r="W33" s="47"/>
      <c r="X33" s="47"/>
      <c r="Y33" s="136">
        <f>+IF(Q28="",0,IF(Q28=Y23,AA23,IF(Q28=Y24,AA24)))</f>
        <v>0</v>
      </c>
      <c r="Z33" s="47"/>
      <c r="AA33" s="133">
        <f>+F33</f>
        <v>0</v>
      </c>
      <c r="AB33" s="47"/>
      <c r="AC33" s="47"/>
      <c r="AD33" s="47"/>
      <c r="AE33" s="47"/>
      <c r="AF33" s="47"/>
      <c r="AG33" s="101">
        <f>+AA33*Y33</f>
        <v>0</v>
      </c>
      <c r="AH33" s="47"/>
      <c r="AI33" s="47"/>
      <c r="AJ33" s="47"/>
    </row>
    <row r="34" spans="2:36" ht="10.199999999999999" customHeight="1" x14ac:dyDescent="0.25">
      <c r="B34" s="97"/>
      <c r="C34" s="98"/>
      <c r="D34" s="95"/>
      <c r="E34" s="99"/>
      <c r="F34" s="100"/>
      <c r="G34" s="47"/>
      <c r="H34" s="47"/>
      <c r="I34" s="47"/>
      <c r="J34" s="47"/>
      <c r="K34" s="47"/>
      <c r="L34" s="47"/>
      <c r="M34" s="47"/>
      <c r="N34" s="47"/>
      <c r="O34" s="47"/>
      <c r="P34" s="47"/>
      <c r="Q34" s="101"/>
      <c r="R34" s="101"/>
      <c r="S34" s="101"/>
      <c r="T34" s="101"/>
      <c r="U34" s="102"/>
      <c r="V34" s="89"/>
      <c r="W34" s="47"/>
      <c r="X34" s="47"/>
      <c r="Y34" s="127"/>
      <c r="Z34" s="47"/>
      <c r="AA34" s="47"/>
      <c r="AB34" s="47"/>
      <c r="AC34" s="47"/>
      <c r="AD34" s="47"/>
      <c r="AE34" s="47"/>
      <c r="AF34" s="47"/>
      <c r="AG34" s="101"/>
      <c r="AH34" s="47"/>
      <c r="AI34" s="47"/>
      <c r="AJ34" s="47"/>
    </row>
    <row r="35" spans="2:36" s="27" customFormat="1" ht="10.199999999999999" customHeight="1" x14ac:dyDescent="0.25">
      <c r="B35" s="25"/>
      <c r="C35" s="82"/>
      <c r="D35" s="119"/>
      <c r="E35" s="48"/>
      <c r="F35" s="120"/>
      <c r="G35" s="49"/>
      <c r="H35" s="49"/>
      <c r="I35" s="49"/>
      <c r="J35" s="49"/>
      <c r="K35" s="49"/>
      <c r="L35" s="49"/>
      <c r="M35" s="49"/>
      <c r="N35" s="49"/>
      <c r="O35" s="49"/>
      <c r="P35" s="49"/>
      <c r="Q35" s="121"/>
      <c r="R35" s="121"/>
      <c r="S35" s="121"/>
      <c r="T35" s="121"/>
      <c r="U35" s="26"/>
      <c r="V35" s="83"/>
      <c r="W35" s="49"/>
      <c r="X35" s="49"/>
      <c r="Y35" s="118"/>
      <c r="Z35" s="49"/>
      <c r="AA35" s="49"/>
      <c r="AB35" s="49"/>
      <c r="AC35" s="49"/>
      <c r="AD35" s="49"/>
      <c r="AE35" s="49"/>
      <c r="AF35" s="49"/>
      <c r="AG35" s="121"/>
      <c r="AH35" s="49"/>
      <c r="AI35" s="49"/>
      <c r="AJ35" s="49"/>
    </row>
    <row r="36" spans="2:36" ht="17.399999999999999" customHeight="1" x14ac:dyDescent="0.25">
      <c r="B36" s="4"/>
      <c r="C36" s="81"/>
      <c r="D36" s="163" t="s">
        <v>28</v>
      </c>
      <c r="E36" s="163"/>
      <c r="F36" s="163"/>
      <c r="G36" s="141"/>
      <c r="H36" s="141"/>
      <c r="I36" s="141"/>
      <c r="J36" s="141"/>
      <c r="K36" s="141"/>
      <c r="L36" s="116"/>
      <c r="M36" s="141"/>
      <c r="N36" s="141"/>
      <c r="O36" s="141"/>
      <c r="P36" s="116"/>
      <c r="Q36" s="141"/>
      <c r="R36" s="141"/>
      <c r="S36" s="141"/>
      <c r="T36" s="141"/>
      <c r="U36" s="8"/>
      <c r="V36" s="80"/>
      <c r="W36" s="47"/>
      <c r="X36" s="47"/>
      <c r="Y36" s="136">
        <f>+IF(Q36="",0,IF(Q36=Y23,AA23,IF(Q36=Y24,AA24)))</f>
        <v>0</v>
      </c>
      <c r="Z36" s="47"/>
      <c r="AA36" s="133">
        <f>+F41</f>
        <v>0</v>
      </c>
      <c r="AB36" s="47"/>
      <c r="AC36" s="47"/>
      <c r="AD36" s="47"/>
      <c r="AE36" s="47"/>
      <c r="AF36" s="47"/>
      <c r="AG36" s="101">
        <f>+AA36*Y36</f>
        <v>0</v>
      </c>
      <c r="AH36" s="47"/>
      <c r="AI36" s="47"/>
      <c r="AJ36" s="47"/>
    </row>
    <row r="37" spans="2:36" s="27" customFormat="1" ht="17.399999999999999" customHeight="1" x14ac:dyDescent="0.25">
      <c r="B37" s="25"/>
      <c r="C37" s="82"/>
      <c r="D37" s="28"/>
      <c r="E37" s="28"/>
      <c r="F37" s="28"/>
      <c r="G37" s="111"/>
      <c r="H37" s="111"/>
      <c r="I37" s="111"/>
      <c r="J37" s="111"/>
      <c r="K37" s="111"/>
      <c r="L37" s="116"/>
      <c r="M37" s="111"/>
      <c r="N37" s="111"/>
      <c r="O37" s="111"/>
      <c r="P37" s="116"/>
      <c r="Q37" s="116"/>
      <c r="R37" s="116"/>
      <c r="S37" s="116"/>
      <c r="T37" s="116"/>
      <c r="U37" s="26"/>
      <c r="V37" s="83"/>
      <c r="W37" s="49"/>
      <c r="X37" s="49"/>
      <c r="Y37" s="49"/>
      <c r="Z37" s="49"/>
      <c r="AA37" s="49"/>
      <c r="AB37" s="49"/>
      <c r="AC37" s="49"/>
      <c r="AD37" s="49"/>
      <c r="AE37" s="49"/>
      <c r="AF37" s="49"/>
      <c r="AG37" s="49"/>
      <c r="AH37" s="49"/>
      <c r="AI37" s="49"/>
      <c r="AJ37" s="49"/>
    </row>
    <row r="38" spans="2:36" ht="17.399999999999999" customHeight="1" x14ac:dyDescent="0.25">
      <c r="B38" s="4"/>
      <c r="C38" s="81"/>
      <c r="D38" s="47" t="s">
        <v>29</v>
      </c>
      <c r="E38" s="47"/>
      <c r="F38" s="94" t="s">
        <v>32</v>
      </c>
      <c r="G38" s="141"/>
      <c r="H38" s="141"/>
      <c r="I38" s="141"/>
      <c r="J38" s="141"/>
      <c r="K38" s="141"/>
      <c r="L38" s="113"/>
      <c r="N38" s="94" t="s">
        <v>33</v>
      </c>
      <c r="O38" s="94"/>
      <c r="P38" s="113"/>
      <c r="Q38" s="141"/>
      <c r="R38" s="141"/>
      <c r="S38" s="141"/>
      <c r="T38" s="141"/>
      <c r="U38" s="8"/>
      <c r="V38" s="80"/>
      <c r="W38" s="47"/>
      <c r="X38" s="47"/>
      <c r="Y38" s="118"/>
      <c r="Z38" s="47"/>
      <c r="AA38" s="47"/>
      <c r="AB38" s="47"/>
      <c r="AC38" s="47"/>
      <c r="AD38" s="47"/>
      <c r="AE38" s="47"/>
      <c r="AF38" s="47"/>
      <c r="AG38" s="47"/>
      <c r="AH38" s="47"/>
      <c r="AI38" s="47"/>
      <c r="AJ38" s="47"/>
    </row>
    <row r="39" spans="2:36" ht="17.399999999999999" customHeight="1" x14ac:dyDescent="0.25">
      <c r="B39" s="4"/>
      <c r="C39" s="81"/>
      <c r="D39" s="112" t="s">
        <v>30</v>
      </c>
      <c r="E39" s="112"/>
      <c r="F39" s="94" t="s">
        <v>32</v>
      </c>
      <c r="G39" s="141"/>
      <c r="H39" s="141"/>
      <c r="I39" s="141"/>
      <c r="J39" s="141"/>
      <c r="K39" s="141"/>
      <c r="L39" s="113"/>
      <c r="N39" s="94" t="s">
        <v>33</v>
      </c>
      <c r="O39" s="94"/>
      <c r="P39" s="116"/>
      <c r="Q39" s="139"/>
      <c r="R39" s="139"/>
      <c r="S39" s="139"/>
      <c r="T39" s="139"/>
      <c r="U39" s="8"/>
      <c r="V39" s="80"/>
      <c r="W39" s="47"/>
      <c r="X39" s="47"/>
      <c r="Y39" s="118"/>
      <c r="Z39" s="47"/>
      <c r="AA39" s="47"/>
      <c r="AB39" s="47"/>
      <c r="AC39" s="47"/>
      <c r="AD39" s="47"/>
      <c r="AE39" s="47"/>
      <c r="AF39" s="47"/>
      <c r="AG39" s="47"/>
      <c r="AH39" s="47"/>
      <c r="AI39" s="47"/>
      <c r="AJ39" s="47"/>
    </row>
    <row r="40" spans="2:36" s="27" customFormat="1" ht="7.2" customHeight="1" x14ac:dyDescent="0.25">
      <c r="B40" s="25"/>
      <c r="C40" s="82"/>
      <c r="D40" s="112"/>
      <c r="E40" s="112"/>
      <c r="F40" s="112"/>
      <c r="G40" s="115"/>
      <c r="H40" s="115"/>
      <c r="I40" s="115"/>
      <c r="J40" s="115"/>
      <c r="K40" s="115"/>
      <c r="L40" s="113"/>
      <c r="N40" s="112"/>
      <c r="O40" s="112"/>
      <c r="P40" s="116"/>
      <c r="Q40" s="116"/>
      <c r="R40" s="116"/>
      <c r="S40" s="116"/>
      <c r="T40" s="116"/>
      <c r="U40" s="26"/>
      <c r="V40" s="83"/>
      <c r="W40" s="49"/>
      <c r="X40" s="49"/>
      <c r="Y40" s="118"/>
      <c r="Z40" s="49"/>
      <c r="AA40" s="49"/>
      <c r="AB40" s="49"/>
      <c r="AC40" s="49"/>
      <c r="AD40" s="49"/>
      <c r="AE40" s="49"/>
      <c r="AF40" s="49"/>
      <c r="AG40" s="49"/>
      <c r="AH40" s="49"/>
      <c r="AI40" s="49"/>
      <c r="AJ40" s="49"/>
    </row>
    <row r="41" spans="2:36" ht="17.399999999999999" customHeight="1" x14ac:dyDescent="0.25">
      <c r="B41" s="4"/>
      <c r="C41" s="81"/>
      <c r="D41" s="95" t="s">
        <v>31</v>
      </c>
      <c r="E41" s="71"/>
      <c r="F41" s="96">
        <f>+AE20</f>
        <v>0</v>
      </c>
      <c r="G41" s="49"/>
      <c r="H41" s="49"/>
      <c r="I41" s="49"/>
      <c r="J41" s="49"/>
      <c r="K41" s="49"/>
      <c r="L41" s="49"/>
      <c r="M41" s="24"/>
      <c r="N41" s="24"/>
      <c r="O41" s="24"/>
      <c r="P41" s="24"/>
      <c r="Q41" s="5"/>
      <c r="R41" s="5"/>
      <c r="S41" s="5"/>
      <c r="T41" s="5"/>
      <c r="U41" s="8"/>
      <c r="V41" s="80"/>
      <c r="W41" s="47"/>
      <c r="X41" s="47"/>
      <c r="Y41" s="47"/>
      <c r="Z41" s="47"/>
      <c r="AA41" s="47"/>
      <c r="AB41" s="47"/>
      <c r="AC41" s="47"/>
      <c r="AD41" s="47"/>
      <c r="AE41" s="47"/>
      <c r="AF41" s="47"/>
      <c r="AG41" s="47"/>
      <c r="AH41" s="47"/>
      <c r="AI41" s="47"/>
      <c r="AJ41" s="47"/>
    </row>
    <row r="42" spans="2:36" ht="10.199999999999999" customHeight="1" x14ac:dyDescent="0.25">
      <c r="B42" s="4"/>
      <c r="C42" s="81"/>
      <c r="D42" s="70"/>
      <c r="E42" s="70"/>
      <c r="F42" s="70"/>
      <c r="G42" s="24"/>
      <c r="H42" s="24"/>
      <c r="I42" s="24"/>
      <c r="J42" s="24"/>
      <c r="K42" s="24"/>
      <c r="L42" s="24"/>
      <c r="M42" s="24"/>
      <c r="N42" s="24"/>
      <c r="O42" s="24"/>
      <c r="P42" s="24"/>
      <c r="Q42" s="5"/>
      <c r="R42" s="5"/>
      <c r="S42" s="5"/>
      <c r="T42" s="5"/>
      <c r="U42" s="8"/>
      <c r="V42" s="80"/>
      <c r="W42" s="47"/>
      <c r="X42" s="47"/>
      <c r="Y42" s="47"/>
      <c r="Z42" s="47"/>
      <c r="AA42" s="47"/>
      <c r="AB42" s="47"/>
      <c r="AC42" s="47"/>
      <c r="AD42" s="47"/>
      <c r="AE42" s="47"/>
      <c r="AF42" s="47"/>
      <c r="AG42" s="47"/>
      <c r="AH42" s="47"/>
      <c r="AI42" s="47"/>
      <c r="AJ42" s="47"/>
    </row>
    <row r="43" spans="2:36" ht="19.95" hidden="1" customHeight="1" x14ac:dyDescent="0.25">
      <c r="B43" s="4"/>
      <c r="C43" s="81"/>
      <c r="D43" s="181"/>
      <c r="E43" s="181"/>
      <c r="F43" s="117"/>
      <c r="K43" s="24"/>
      <c r="L43" s="24"/>
      <c r="M43" s="24"/>
      <c r="N43" s="24"/>
      <c r="O43" s="24"/>
      <c r="P43" s="24"/>
      <c r="Q43" s="31"/>
      <c r="R43" s="5"/>
      <c r="S43" s="196"/>
      <c r="T43" s="197"/>
      <c r="U43" s="8"/>
      <c r="V43" s="80"/>
      <c r="W43" s="47"/>
      <c r="X43" s="47"/>
      <c r="Y43" s="47"/>
      <c r="Z43" s="47"/>
      <c r="AA43" s="47"/>
      <c r="AB43" s="47"/>
      <c r="AC43" s="47"/>
      <c r="AD43" s="47"/>
      <c r="AE43" s="47"/>
      <c r="AF43" s="47"/>
      <c r="AG43" s="47"/>
      <c r="AH43" s="47"/>
      <c r="AI43" s="47"/>
      <c r="AJ43" s="47"/>
    </row>
    <row r="44" spans="2:36" ht="10.199999999999999" customHeight="1" thickBot="1" x14ac:dyDescent="0.3">
      <c r="B44" s="4"/>
      <c r="C44" s="84"/>
      <c r="D44" s="85"/>
      <c r="E44" s="85"/>
      <c r="F44" s="85"/>
      <c r="G44" s="85"/>
      <c r="H44" s="85"/>
      <c r="I44" s="85"/>
      <c r="J44" s="85"/>
      <c r="K44" s="85"/>
      <c r="L44" s="85"/>
      <c r="M44" s="85"/>
      <c r="N44" s="85"/>
      <c r="O44" s="85"/>
      <c r="P44" s="85"/>
      <c r="Q44" s="9"/>
      <c r="R44" s="9"/>
      <c r="S44" s="9"/>
      <c r="T44" s="9"/>
      <c r="U44" s="10"/>
      <c r="V44" s="80"/>
      <c r="W44" s="47"/>
      <c r="X44" s="47"/>
      <c r="Y44" s="47"/>
      <c r="Z44" s="47"/>
      <c r="AA44" s="47"/>
      <c r="AB44" s="47"/>
      <c r="AC44" s="47"/>
      <c r="AD44" s="47"/>
      <c r="AE44" s="47"/>
      <c r="AF44" s="47"/>
      <c r="AG44" s="47"/>
      <c r="AH44" s="47"/>
      <c r="AI44" s="47"/>
      <c r="AJ44" s="47"/>
    </row>
    <row r="45" spans="2:36" ht="10.199999999999999" customHeight="1" thickBot="1" x14ac:dyDescent="0.3">
      <c r="B45" s="4"/>
      <c r="C45" s="24"/>
      <c r="D45" s="24"/>
      <c r="E45" s="24"/>
      <c r="F45" s="24"/>
      <c r="G45" s="24"/>
      <c r="H45" s="24"/>
      <c r="I45" s="24"/>
      <c r="J45" s="24"/>
      <c r="K45" s="24"/>
      <c r="L45" s="24"/>
      <c r="M45" s="24"/>
      <c r="N45" s="24"/>
      <c r="O45" s="24"/>
      <c r="P45" s="24"/>
      <c r="Q45" s="5"/>
      <c r="R45" s="5"/>
      <c r="S45" s="5"/>
      <c r="T45" s="5"/>
      <c r="U45" s="5"/>
      <c r="V45" s="80"/>
      <c r="W45" s="47"/>
      <c r="X45" s="47"/>
      <c r="Y45" s="47"/>
      <c r="Z45" s="47"/>
      <c r="AA45" s="47"/>
      <c r="AB45" s="47"/>
      <c r="AC45" s="47"/>
      <c r="AD45" s="47"/>
      <c r="AE45" s="47"/>
      <c r="AF45" s="47"/>
      <c r="AG45" s="47"/>
      <c r="AH45" s="47"/>
      <c r="AI45" s="47"/>
      <c r="AJ45" s="47"/>
    </row>
    <row r="46" spans="2:36" ht="15" customHeight="1" x14ac:dyDescent="0.25">
      <c r="B46" s="4"/>
      <c r="C46" s="149" t="s">
        <v>34</v>
      </c>
      <c r="D46" s="150"/>
      <c r="E46" s="150"/>
      <c r="F46" s="150"/>
      <c r="G46" s="150"/>
      <c r="H46" s="150"/>
      <c r="I46" s="150"/>
      <c r="J46" s="150"/>
      <c r="K46" s="150"/>
      <c r="L46" s="150"/>
      <c r="M46" s="150"/>
      <c r="N46" s="150"/>
      <c r="O46" s="150"/>
      <c r="P46" s="150"/>
      <c r="Q46" s="150"/>
      <c r="R46" s="150"/>
      <c r="S46" s="150"/>
      <c r="T46" s="150"/>
      <c r="U46" s="151"/>
      <c r="V46" s="42"/>
      <c r="W46" s="47"/>
      <c r="X46" s="47"/>
      <c r="Y46" s="47"/>
      <c r="Z46" s="47"/>
      <c r="AA46" s="47"/>
      <c r="AB46" s="47"/>
      <c r="AC46" s="47"/>
      <c r="AD46" s="47"/>
      <c r="AE46" s="47"/>
      <c r="AF46" s="47"/>
      <c r="AG46" s="47"/>
      <c r="AH46" s="47"/>
      <c r="AI46" s="47"/>
      <c r="AJ46" s="47"/>
    </row>
    <row r="47" spans="2:36" ht="4.95" customHeight="1" x14ac:dyDescent="0.25">
      <c r="B47" s="4"/>
      <c r="C47" s="6"/>
      <c r="D47" s="67"/>
      <c r="E47" s="67"/>
      <c r="F47" s="67"/>
      <c r="G47" s="67"/>
      <c r="H47" s="67"/>
      <c r="I47" s="67"/>
      <c r="J47" s="67"/>
      <c r="K47" s="67"/>
      <c r="L47" s="67"/>
      <c r="M47" s="67"/>
      <c r="N47" s="67"/>
      <c r="O47" s="67"/>
      <c r="P47" s="67"/>
      <c r="Q47" s="67"/>
      <c r="R47" s="67"/>
      <c r="S47" s="67"/>
      <c r="T47" s="67"/>
      <c r="U47" s="7"/>
      <c r="V47" s="42"/>
      <c r="W47" s="47"/>
      <c r="X47" s="47"/>
      <c r="Y47" s="47"/>
      <c r="Z47" s="47"/>
      <c r="AA47" s="47"/>
      <c r="AB47" s="47"/>
      <c r="AC47" s="47"/>
      <c r="AD47" s="47"/>
      <c r="AE47" s="47"/>
      <c r="AF47" s="47"/>
      <c r="AG47" s="47"/>
      <c r="AH47" s="47"/>
      <c r="AI47" s="47"/>
      <c r="AJ47" s="47"/>
    </row>
    <row r="48" spans="2:36" ht="19.95" customHeight="1" x14ac:dyDescent="0.25">
      <c r="B48" s="4"/>
      <c r="C48" s="81"/>
      <c r="D48" s="24" t="s">
        <v>35</v>
      </c>
      <c r="E48" s="24"/>
      <c r="F48" s="24"/>
      <c r="G48" s="24"/>
      <c r="H48" s="141"/>
      <c r="I48" s="141"/>
      <c r="J48" s="141"/>
      <c r="K48" s="141"/>
      <c r="L48" s="141"/>
      <c r="M48" s="152" t="s">
        <v>38</v>
      </c>
      <c r="N48" s="152"/>
      <c r="O48" s="152"/>
      <c r="P48" s="152"/>
      <c r="Q48" s="141"/>
      <c r="R48" s="141"/>
      <c r="S48" s="141"/>
      <c r="T48" s="141"/>
      <c r="U48" s="8"/>
      <c r="V48" s="80"/>
      <c r="W48" s="47"/>
      <c r="X48" s="47"/>
      <c r="Y48" s="47"/>
      <c r="Z48" s="47"/>
      <c r="AA48" s="47"/>
      <c r="AB48" s="47"/>
      <c r="AC48" s="47"/>
      <c r="AD48" s="47"/>
      <c r="AE48" s="47"/>
      <c r="AF48" s="47"/>
      <c r="AG48" s="47"/>
      <c r="AH48" s="47"/>
      <c r="AI48" s="47"/>
      <c r="AJ48" s="47"/>
    </row>
    <row r="49" spans="2:53" s="27" customFormat="1" ht="10.199999999999999" customHeight="1" x14ac:dyDescent="0.25">
      <c r="B49" s="25"/>
      <c r="C49" s="82"/>
      <c r="D49" s="48"/>
      <c r="E49" s="48"/>
      <c r="F49" s="48"/>
      <c r="G49" s="48"/>
      <c r="H49" s="48"/>
      <c r="I49" s="48"/>
      <c r="J49" s="57"/>
      <c r="K49" s="57"/>
      <c r="L49" s="57"/>
      <c r="M49" s="49"/>
      <c r="N49" s="48"/>
      <c r="O49" s="48"/>
      <c r="P49" s="48"/>
      <c r="Q49" s="48"/>
      <c r="R49" s="57"/>
      <c r="S49" s="57"/>
      <c r="T49" s="57"/>
      <c r="U49" s="26"/>
      <c r="V49" s="83"/>
      <c r="W49" s="49"/>
      <c r="X49" s="49"/>
      <c r="Y49" s="49"/>
      <c r="Z49" s="49"/>
      <c r="AA49" s="49"/>
      <c r="AB49" s="49"/>
      <c r="AC49" s="49"/>
      <c r="AD49" s="49"/>
      <c r="AE49" s="49"/>
      <c r="AF49" s="49"/>
      <c r="AG49" s="49"/>
      <c r="AH49" s="49"/>
      <c r="AI49" s="49"/>
      <c r="AJ49" s="49"/>
    </row>
    <row r="50" spans="2:53" ht="19.95" customHeight="1" x14ac:dyDescent="0.25">
      <c r="B50" s="4"/>
      <c r="C50" s="81"/>
      <c r="D50" s="70" t="s">
        <v>36</v>
      </c>
      <c r="E50" s="71"/>
      <c r="F50" s="71"/>
      <c r="G50" s="71"/>
      <c r="H50" s="141"/>
      <c r="I50" s="141"/>
      <c r="J50" s="141"/>
      <c r="K50" s="141"/>
      <c r="L50" s="141"/>
      <c r="M50" s="94"/>
      <c r="N50" s="94"/>
      <c r="O50" s="94"/>
      <c r="P50" s="71"/>
      <c r="Q50" s="71"/>
      <c r="R50" s="57"/>
      <c r="S50" s="57"/>
      <c r="T50" s="57"/>
      <c r="U50" s="8"/>
      <c r="V50" s="80"/>
      <c r="W50" s="47"/>
      <c r="X50" s="47"/>
      <c r="Y50" s="47"/>
      <c r="Z50" s="47"/>
      <c r="AA50" s="47"/>
      <c r="AB50" s="47"/>
      <c r="AC50" s="47"/>
      <c r="AD50" s="47"/>
      <c r="AE50" s="47"/>
      <c r="AF50" s="47"/>
      <c r="AG50" s="47"/>
      <c r="AH50" s="47"/>
      <c r="AI50" s="47"/>
      <c r="AJ50" s="47"/>
    </row>
    <row r="51" spans="2:53" ht="19.95" customHeight="1" thickBot="1" x14ac:dyDescent="0.3">
      <c r="B51" s="4"/>
      <c r="C51" s="84"/>
      <c r="D51" s="124" t="s">
        <v>37</v>
      </c>
      <c r="E51" s="85"/>
      <c r="F51" s="85"/>
      <c r="G51" s="85"/>
      <c r="H51" s="85"/>
      <c r="I51" s="85"/>
      <c r="J51" s="85"/>
      <c r="K51" s="85"/>
      <c r="L51" s="85"/>
      <c r="M51" s="85"/>
      <c r="N51" s="85"/>
      <c r="O51" s="85"/>
      <c r="P51" s="85"/>
      <c r="Q51" s="85"/>
      <c r="R51" s="85"/>
      <c r="S51" s="85"/>
      <c r="T51" s="85"/>
      <c r="U51" s="125"/>
      <c r="V51" s="80"/>
      <c r="W51" s="47"/>
      <c r="X51" s="47"/>
      <c r="Y51" s="47"/>
      <c r="Z51" s="47"/>
      <c r="AA51" s="47"/>
      <c r="AB51" s="47"/>
      <c r="AC51" s="47"/>
      <c r="AD51" s="47"/>
      <c r="AE51" s="47"/>
      <c r="AF51" s="47"/>
      <c r="AG51" s="47"/>
      <c r="AH51" s="47"/>
      <c r="AI51" s="47"/>
      <c r="AJ51" s="47"/>
    </row>
    <row r="52" spans="2:53" ht="10.199999999999999" customHeight="1" thickBot="1" x14ac:dyDescent="0.3">
      <c r="B52" s="86"/>
      <c r="C52" s="24"/>
      <c r="D52" s="24"/>
      <c r="E52" s="24"/>
      <c r="F52" s="24"/>
      <c r="G52" s="24"/>
      <c r="H52" s="24"/>
      <c r="I52" s="24"/>
      <c r="J52" s="24"/>
      <c r="K52" s="24"/>
      <c r="L52" s="24"/>
      <c r="M52" s="24"/>
      <c r="N52" s="24"/>
      <c r="O52" s="24"/>
      <c r="P52" s="24"/>
      <c r="Q52" s="24"/>
      <c r="R52" s="24"/>
      <c r="S52" s="24"/>
      <c r="T52" s="24"/>
      <c r="U52" s="24"/>
      <c r="V52" s="80"/>
      <c r="W52" s="47"/>
      <c r="X52" s="38"/>
      <c r="Y52" s="38"/>
      <c r="Z52" s="38"/>
      <c r="AA52" s="38"/>
      <c r="AB52" s="38"/>
      <c r="AC52" s="38"/>
      <c r="AD52" s="38"/>
      <c r="AE52" s="38"/>
      <c r="AF52" s="38"/>
      <c r="AG52" s="38"/>
      <c r="AH52" s="38"/>
      <c r="AI52" s="38"/>
      <c r="AJ52" s="38"/>
    </row>
    <row r="53" spans="2:53" ht="15" customHeight="1" x14ac:dyDescent="0.25">
      <c r="B53" s="4"/>
      <c r="C53" s="149" t="s">
        <v>41</v>
      </c>
      <c r="D53" s="150"/>
      <c r="E53" s="150"/>
      <c r="F53" s="150"/>
      <c r="G53" s="150"/>
      <c r="H53" s="150"/>
      <c r="I53" s="150"/>
      <c r="J53" s="150"/>
      <c r="K53" s="150"/>
      <c r="L53" s="150"/>
      <c r="M53" s="150"/>
      <c r="N53" s="150"/>
      <c r="O53" s="150"/>
      <c r="P53" s="150"/>
      <c r="Q53" s="150"/>
      <c r="R53" s="150"/>
      <c r="S53" s="150"/>
      <c r="T53" s="150"/>
      <c r="U53" s="151"/>
      <c r="V53" s="80"/>
      <c r="W53" s="47"/>
      <c r="X53" s="37"/>
      <c r="Y53" s="37"/>
      <c r="Z53" s="47"/>
      <c r="AA53" s="47"/>
      <c r="AB53" s="47"/>
      <c r="AC53" s="47"/>
      <c r="AD53" s="47"/>
      <c r="AE53" s="47"/>
      <c r="AF53" s="47"/>
      <c r="AG53" s="47"/>
      <c r="AH53" s="47"/>
      <c r="AI53" s="47"/>
      <c r="AJ53" s="47"/>
    </row>
    <row r="54" spans="2:53" ht="4.95" customHeight="1" x14ac:dyDescent="0.25">
      <c r="B54" s="4"/>
      <c r="C54" s="6"/>
      <c r="D54" s="67"/>
      <c r="E54" s="67"/>
      <c r="F54" s="67"/>
      <c r="G54" s="67"/>
      <c r="H54" s="67"/>
      <c r="I54" s="67"/>
      <c r="J54" s="67"/>
      <c r="K54" s="67"/>
      <c r="L54" s="67"/>
      <c r="M54" s="67"/>
      <c r="N54" s="67"/>
      <c r="O54" s="67"/>
      <c r="P54" s="67"/>
      <c r="Q54" s="67"/>
      <c r="R54" s="67"/>
      <c r="S54" s="67"/>
      <c r="T54" s="67"/>
      <c r="U54" s="7"/>
      <c r="V54" s="80"/>
      <c r="W54" s="47"/>
      <c r="X54" s="37"/>
      <c r="Y54" s="37"/>
      <c r="Z54" s="47"/>
      <c r="AA54" s="47"/>
      <c r="AB54" s="47"/>
      <c r="AC54" s="47"/>
      <c r="AD54" s="47"/>
      <c r="AE54" s="47"/>
      <c r="AF54" s="47"/>
      <c r="AG54" s="47"/>
      <c r="AH54" s="47"/>
      <c r="AI54" s="47"/>
      <c r="AJ54" s="47"/>
    </row>
    <row r="55" spans="2:53" ht="10.199999999999999" customHeight="1" x14ac:dyDescent="0.25">
      <c r="B55" s="4"/>
      <c r="C55" s="6"/>
      <c r="D55" s="31"/>
      <c r="E55" s="31"/>
      <c r="F55" s="46"/>
      <c r="G55" s="46"/>
      <c r="H55" s="46"/>
      <c r="I55" s="31"/>
      <c r="J55" s="31"/>
      <c r="K55" s="31"/>
      <c r="L55" s="31"/>
      <c r="M55" s="31"/>
      <c r="N55" s="31"/>
      <c r="O55" s="31"/>
      <c r="P55" s="31"/>
      <c r="Q55" s="31"/>
      <c r="R55" s="31"/>
      <c r="S55" s="31"/>
      <c r="T55" s="31"/>
      <c r="U55" s="7"/>
      <c r="V55" s="80"/>
      <c r="W55" s="47"/>
      <c r="X55" s="37"/>
      <c r="Y55" s="3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row>
    <row r="56" spans="2:53" ht="25.95" customHeight="1" x14ac:dyDescent="0.25">
      <c r="B56" s="4"/>
      <c r="C56" s="6"/>
      <c r="D56" s="144" t="s">
        <v>39</v>
      </c>
      <c r="E56" s="144"/>
      <c r="F56" s="144"/>
      <c r="G56" s="165">
        <f>+Y27+Y30</f>
        <v>0</v>
      </c>
      <c r="H56" s="166"/>
      <c r="I56" s="166"/>
      <c r="J56" s="166"/>
      <c r="K56" s="166"/>
      <c r="L56" s="146" t="s">
        <v>42</v>
      </c>
      <c r="M56" s="146"/>
      <c r="N56" s="146"/>
      <c r="O56" s="146"/>
      <c r="P56" s="190">
        <f>+Y33+Y36</f>
        <v>0</v>
      </c>
      <c r="Q56" s="191"/>
      <c r="R56" s="191"/>
      <c r="S56" s="191"/>
      <c r="T56" s="191"/>
      <c r="U56" s="7"/>
      <c r="V56" s="80"/>
      <c r="W56" s="47"/>
      <c r="X56" s="3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row>
    <row r="57" spans="2:53" ht="10.199999999999999" customHeight="1" x14ac:dyDescent="0.25">
      <c r="B57" s="4"/>
      <c r="C57" s="6"/>
      <c r="D57" s="40"/>
      <c r="E57" s="40"/>
      <c r="F57" s="40"/>
      <c r="G57" s="180"/>
      <c r="H57" s="180"/>
      <c r="I57" s="180"/>
      <c r="J57" s="180"/>
      <c r="K57" s="40"/>
      <c r="L57" s="41"/>
      <c r="M57" s="41"/>
      <c r="N57" s="41"/>
      <c r="O57" s="41"/>
      <c r="P57" s="41"/>
      <c r="Q57" s="41"/>
      <c r="R57" s="41"/>
      <c r="S57" s="41"/>
      <c r="T57" s="41"/>
      <c r="U57" s="7"/>
      <c r="V57" s="80"/>
      <c r="W57" s="47"/>
      <c r="X57" s="37"/>
      <c r="Y57" s="3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row>
    <row r="58" spans="2:53" ht="19.95" customHeight="1" x14ac:dyDescent="0.25">
      <c r="B58" s="4"/>
      <c r="C58" s="6"/>
      <c r="D58" s="145" t="s">
        <v>40</v>
      </c>
      <c r="E58" s="145"/>
      <c r="F58" s="145"/>
      <c r="G58" s="165">
        <f>+AG27+AG30</f>
        <v>0</v>
      </c>
      <c r="H58" s="166"/>
      <c r="I58" s="166"/>
      <c r="J58" s="166"/>
      <c r="K58" s="166"/>
      <c r="L58" s="146" t="s">
        <v>42</v>
      </c>
      <c r="M58" s="146"/>
      <c r="N58" s="146"/>
      <c r="O58" s="146"/>
      <c r="P58" s="190">
        <f>+AG33+AG36</f>
        <v>0</v>
      </c>
      <c r="Q58" s="191"/>
      <c r="R58" s="191"/>
      <c r="S58" s="191"/>
      <c r="T58" s="191"/>
      <c r="U58" s="7"/>
      <c r="V58" s="80"/>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row>
    <row r="59" spans="2:53" ht="14.4" customHeight="1" x14ac:dyDescent="0.25">
      <c r="B59" s="4"/>
      <c r="C59" s="6"/>
      <c r="D59" s="40"/>
      <c r="E59" s="164"/>
      <c r="F59" s="164"/>
      <c r="G59" s="164"/>
      <c r="H59" s="164"/>
      <c r="I59" s="164"/>
      <c r="J59" s="164"/>
      <c r="K59" s="164"/>
      <c r="L59" s="164"/>
      <c r="M59" s="164"/>
      <c r="N59" s="164"/>
      <c r="O59" s="164"/>
      <c r="P59" s="164"/>
      <c r="Q59" s="164"/>
      <c r="R59" s="164"/>
      <c r="S59" s="164"/>
      <c r="T59" s="164"/>
      <c r="U59" s="7"/>
      <c r="V59" s="80"/>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row>
    <row r="60" spans="2:53" ht="10.199999999999999" customHeight="1" thickBot="1" x14ac:dyDescent="0.3">
      <c r="B60" s="4"/>
      <c r="C60" s="11"/>
      <c r="D60" s="23"/>
      <c r="E60" s="39"/>
      <c r="F60" s="193"/>
      <c r="G60" s="193"/>
      <c r="H60" s="39"/>
      <c r="I60" s="12"/>
      <c r="J60" s="12"/>
      <c r="K60" s="12"/>
      <c r="L60" s="12"/>
      <c r="M60" s="87"/>
      <c r="N60" s="87"/>
      <c r="O60" s="12"/>
      <c r="P60" s="12"/>
      <c r="Q60" s="12"/>
      <c r="R60" s="12"/>
      <c r="S60" s="12"/>
      <c r="T60" s="12"/>
      <c r="U60" s="13"/>
      <c r="V60" s="80"/>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row>
    <row r="61" spans="2:53" ht="15.6" x14ac:dyDescent="0.25">
      <c r="B61" s="4"/>
      <c r="C61" s="67"/>
      <c r="D61" s="31"/>
      <c r="E61" s="22"/>
      <c r="F61" s="74"/>
      <c r="G61" s="74"/>
      <c r="H61" s="22"/>
      <c r="I61" s="67"/>
      <c r="J61" s="67"/>
      <c r="K61" s="67"/>
      <c r="L61" s="67"/>
      <c r="M61" s="47"/>
      <c r="N61" s="47"/>
      <c r="O61" s="67"/>
      <c r="P61" s="67"/>
      <c r="Q61" s="67"/>
      <c r="R61" s="67"/>
      <c r="S61" s="67"/>
      <c r="T61" s="67"/>
      <c r="U61" s="67"/>
      <c r="V61" s="80"/>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row>
    <row r="62" spans="2:53" ht="12.75" customHeight="1" x14ac:dyDescent="0.25">
      <c r="B62" s="14"/>
      <c r="C62" s="192" t="s">
        <v>43</v>
      </c>
      <c r="D62" s="192"/>
      <c r="E62" s="192"/>
      <c r="F62" s="192"/>
      <c r="G62" s="192"/>
      <c r="H62" s="192"/>
      <c r="I62" s="192"/>
      <c r="J62" s="192"/>
      <c r="K62" s="192"/>
      <c r="L62" s="16"/>
      <c r="M62" s="194" t="s">
        <v>52</v>
      </c>
      <c r="N62" s="195"/>
      <c r="O62" s="195"/>
      <c r="P62" s="195"/>
      <c r="Q62" s="195"/>
      <c r="R62" s="195"/>
      <c r="S62" s="195"/>
      <c r="T62" s="195"/>
      <c r="U62" s="195"/>
      <c r="V62" s="15"/>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row>
    <row r="63" spans="2:53" ht="15.6" customHeight="1" x14ac:dyDescent="0.25">
      <c r="B63" s="14"/>
      <c r="C63" s="192"/>
      <c r="D63" s="192"/>
      <c r="E63" s="192"/>
      <c r="F63" s="192"/>
      <c r="G63" s="192"/>
      <c r="H63" s="192"/>
      <c r="I63" s="192"/>
      <c r="J63" s="192"/>
      <c r="K63" s="192"/>
      <c r="L63" s="16"/>
      <c r="M63" s="195"/>
      <c r="N63" s="195"/>
      <c r="O63" s="195"/>
      <c r="P63" s="195"/>
      <c r="Q63" s="195"/>
      <c r="R63" s="195"/>
      <c r="S63" s="195"/>
      <c r="T63" s="195"/>
      <c r="U63" s="195"/>
      <c r="V63" s="15"/>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row>
    <row r="64" spans="2:53" ht="12.75" customHeight="1" x14ac:dyDescent="0.25">
      <c r="B64" s="14"/>
      <c r="C64" s="186" t="s">
        <v>44</v>
      </c>
      <c r="D64" s="186"/>
      <c r="E64" s="186"/>
      <c r="F64" s="186"/>
      <c r="G64" s="186"/>
      <c r="H64" s="186"/>
      <c r="I64" s="186"/>
      <c r="J64" s="186"/>
      <c r="K64" s="186"/>
      <c r="L64" s="16"/>
      <c r="M64" s="1"/>
      <c r="N64" s="1"/>
      <c r="O64" s="1"/>
      <c r="P64" s="1"/>
      <c r="Q64" s="1"/>
      <c r="R64" s="1"/>
      <c r="S64" s="1"/>
      <c r="T64" s="1"/>
      <c r="U64" s="1"/>
      <c r="V64" s="15"/>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row>
    <row r="65" spans="2:53" ht="12.75" customHeight="1" x14ac:dyDescent="0.3">
      <c r="B65" s="14"/>
      <c r="C65" s="186"/>
      <c r="D65" s="186"/>
      <c r="E65" s="186"/>
      <c r="F65" s="186"/>
      <c r="G65" s="186"/>
      <c r="H65" s="186"/>
      <c r="I65" s="186"/>
      <c r="J65" s="186"/>
      <c r="K65" s="186"/>
      <c r="L65" s="16"/>
      <c r="M65" s="58"/>
      <c r="N65" s="58"/>
      <c r="O65" s="58"/>
      <c r="P65" s="58"/>
      <c r="Q65" s="58"/>
      <c r="R65" s="58"/>
      <c r="S65" s="58"/>
      <c r="T65" s="58"/>
      <c r="U65" s="58"/>
      <c r="V65" s="15"/>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59"/>
      <c r="AY65" s="59"/>
      <c r="AZ65" s="60"/>
      <c r="BA65" s="60"/>
    </row>
    <row r="66" spans="2:53" ht="12.75" customHeight="1" x14ac:dyDescent="0.25">
      <c r="B66" s="14"/>
      <c r="C66" s="186"/>
      <c r="D66" s="186"/>
      <c r="E66" s="186"/>
      <c r="F66" s="186"/>
      <c r="G66" s="186"/>
      <c r="H66" s="186"/>
      <c r="I66" s="186"/>
      <c r="J66" s="186"/>
      <c r="K66" s="186"/>
      <c r="L66" s="1"/>
      <c r="M66" s="138" t="s">
        <v>53</v>
      </c>
      <c r="N66" s="138"/>
      <c r="O66" s="138"/>
      <c r="P66" s="138"/>
      <c r="Q66" s="138"/>
      <c r="R66" s="138"/>
      <c r="S66" s="138"/>
      <c r="T66" s="138"/>
      <c r="U66" s="138"/>
      <c r="V66" s="137"/>
      <c r="W66" s="47"/>
      <c r="X66" s="47"/>
      <c r="Y66" s="47"/>
      <c r="Z66" s="47"/>
      <c r="AA66" s="47"/>
      <c r="AB66" s="47"/>
      <c r="AC66" s="47"/>
      <c r="AD66" s="47"/>
      <c r="AE66" s="47"/>
      <c r="AF66" s="62"/>
      <c r="AG66" s="62"/>
      <c r="AH66" s="62"/>
      <c r="AI66" s="62"/>
      <c r="AJ66" s="62"/>
      <c r="AK66" s="62"/>
      <c r="AL66" s="62"/>
      <c r="AM66" s="62"/>
      <c r="AN66" s="62"/>
      <c r="AO66" s="62"/>
      <c r="AP66" s="62"/>
      <c r="AQ66" s="62"/>
      <c r="AR66" s="62"/>
      <c r="AS66" s="62"/>
      <c r="AT66" s="62"/>
      <c r="AU66" s="62"/>
      <c r="AV66" s="62"/>
      <c r="AW66" s="62"/>
      <c r="AX66" s="62"/>
      <c r="AY66" s="62"/>
      <c r="AZ66" s="60"/>
      <c r="BA66" s="60"/>
    </row>
    <row r="67" spans="2:53" ht="12.75" customHeight="1" x14ac:dyDescent="0.25">
      <c r="B67" s="14"/>
      <c r="C67" s="186"/>
      <c r="D67" s="186"/>
      <c r="E67" s="186"/>
      <c r="F67" s="186"/>
      <c r="G67" s="186"/>
      <c r="H67" s="186"/>
      <c r="I67" s="186"/>
      <c r="J67" s="186"/>
      <c r="K67" s="186"/>
      <c r="L67" s="51"/>
      <c r="M67" s="138"/>
      <c r="N67" s="138"/>
      <c r="O67" s="138"/>
      <c r="P67" s="138"/>
      <c r="Q67" s="138"/>
      <c r="R67" s="138"/>
      <c r="S67" s="138"/>
      <c r="T67" s="138"/>
      <c r="U67" s="138"/>
      <c r="V67" s="137"/>
      <c r="W67" s="47"/>
      <c r="X67" s="47"/>
      <c r="Y67" s="47"/>
      <c r="Z67" s="47"/>
      <c r="AA67" s="47"/>
      <c r="AB67" s="47"/>
      <c r="AC67" s="47"/>
      <c r="AD67" s="47"/>
      <c r="AE67" s="47"/>
      <c r="AF67" s="47"/>
      <c r="AG67" s="63"/>
      <c r="AH67" s="63"/>
      <c r="AI67" s="63"/>
      <c r="AJ67" s="63"/>
      <c r="AK67" s="63"/>
      <c r="AL67" s="63"/>
      <c r="AM67" s="63"/>
      <c r="AN67" s="63"/>
      <c r="AO67" s="63"/>
      <c r="AP67" s="63"/>
      <c r="AQ67" s="63"/>
      <c r="AR67" s="63"/>
      <c r="AS67" s="63"/>
      <c r="AT67" s="63"/>
      <c r="AU67" s="63"/>
      <c r="AV67" s="63"/>
      <c r="AW67" s="63"/>
      <c r="AX67" s="63"/>
      <c r="AY67" s="63"/>
      <c r="AZ67" s="63"/>
      <c r="BA67" s="63"/>
    </row>
    <row r="68" spans="2:53" ht="12.75" customHeight="1" x14ac:dyDescent="0.25">
      <c r="B68" s="14"/>
      <c r="C68" s="189" t="s">
        <v>45</v>
      </c>
      <c r="D68" s="189"/>
      <c r="E68" s="189"/>
      <c r="F68" s="189"/>
      <c r="G68" s="189"/>
      <c r="H68" s="189"/>
      <c r="I68" s="189"/>
      <c r="J68" s="189"/>
      <c r="K68" s="189"/>
      <c r="L68" s="51"/>
      <c r="M68" s="138"/>
      <c r="N68" s="138"/>
      <c r="O68" s="138"/>
      <c r="P68" s="138"/>
      <c r="Q68" s="138"/>
      <c r="R68" s="138"/>
      <c r="S68" s="138"/>
      <c r="T68" s="138"/>
      <c r="U68" s="138"/>
      <c r="V68" s="137"/>
      <c r="W68" s="47"/>
      <c r="X68" s="47"/>
      <c r="Y68" s="47"/>
      <c r="Z68" s="47"/>
      <c r="AA68" s="47"/>
      <c r="AB68" s="47"/>
      <c r="AC68" s="47"/>
      <c r="AD68" s="47"/>
      <c r="AE68" s="47"/>
      <c r="AF68" s="47"/>
      <c r="AG68" s="63"/>
      <c r="AH68" s="63"/>
      <c r="AI68" s="63"/>
      <c r="AJ68" s="63"/>
      <c r="AK68" s="63"/>
      <c r="AL68" s="63"/>
      <c r="AM68" s="63"/>
      <c r="AN68" s="63"/>
      <c r="AO68" s="63"/>
      <c r="AP68" s="63"/>
      <c r="AQ68" s="63"/>
      <c r="AR68" s="63"/>
      <c r="AS68" s="63"/>
      <c r="AT68" s="63"/>
      <c r="AU68" s="63"/>
      <c r="AV68" s="63"/>
      <c r="AW68" s="63"/>
      <c r="AX68" s="63"/>
      <c r="AY68" s="63"/>
      <c r="AZ68" s="63"/>
      <c r="BA68" s="63"/>
    </row>
    <row r="69" spans="2:53" ht="12.75" customHeight="1" x14ac:dyDescent="0.25">
      <c r="B69" s="14"/>
      <c r="C69" s="189"/>
      <c r="D69" s="189"/>
      <c r="E69" s="189"/>
      <c r="F69" s="189"/>
      <c r="G69" s="189"/>
      <c r="H69" s="189"/>
      <c r="I69" s="189"/>
      <c r="J69" s="189"/>
      <c r="K69" s="189"/>
      <c r="L69" s="51"/>
      <c r="M69" s="138"/>
      <c r="N69" s="138"/>
      <c r="O69" s="138"/>
      <c r="P69" s="138"/>
      <c r="Q69" s="138"/>
      <c r="R69" s="138"/>
      <c r="S69" s="138"/>
      <c r="T69" s="138"/>
      <c r="U69" s="138"/>
      <c r="V69" s="137"/>
      <c r="W69" s="63"/>
      <c r="X69" s="47"/>
      <c r="Y69" s="47"/>
      <c r="Z69" s="47"/>
      <c r="AA69" s="47"/>
      <c r="AB69" s="47"/>
      <c r="AC69" s="47"/>
      <c r="AD69" s="47"/>
      <c r="AE69" s="47"/>
      <c r="AF69" s="47"/>
      <c r="AG69" s="63"/>
      <c r="AH69" s="63"/>
      <c r="AI69" s="63"/>
      <c r="AJ69" s="63"/>
      <c r="AK69" s="63"/>
      <c r="AL69" s="63"/>
      <c r="AM69" s="63"/>
      <c r="AN69" s="63"/>
      <c r="AO69" s="63"/>
      <c r="AP69" s="63"/>
      <c r="AQ69" s="63"/>
      <c r="AR69" s="63"/>
      <c r="AS69" s="63"/>
      <c r="AT69" s="63"/>
      <c r="AU69" s="63"/>
      <c r="AV69" s="63"/>
      <c r="AW69" s="63"/>
      <c r="AX69" s="63"/>
      <c r="AY69" s="63"/>
      <c r="AZ69" s="63"/>
      <c r="BA69" s="63"/>
    </row>
    <row r="70" spans="2:53" ht="12.75" customHeight="1" x14ac:dyDescent="0.25">
      <c r="B70" s="14"/>
      <c r="C70" s="189"/>
      <c r="D70" s="189"/>
      <c r="E70" s="189"/>
      <c r="F70" s="189"/>
      <c r="G70" s="189"/>
      <c r="H70" s="189"/>
      <c r="I70" s="189"/>
      <c r="J70" s="189"/>
      <c r="K70" s="189"/>
      <c r="L70" s="51"/>
      <c r="M70" s="138"/>
      <c r="N70" s="138"/>
      <c r="O70" s="138"/>
      <c r="P70" s="138"/>
      <c r="Q70" s="138"/>
      <c r="R70" s="138"/>
      <c r="S70" s="138"/>
      <c r="T70" s="138"/>
      <c r="U70" s="138"/>
      <c r="V70" s="137"/>
      <c r="W70" s="63"/>
      <c r="X70" s="47"/>
      <c r="Y70" s="47"/>
      <c r="Z70" s="47"/>
      <c r="AA70" s="47"/>
      <c r="AB70" s="47"/>
      <c r="AC70" s="47"/>
      <c r="AD70" s="47"/>
      <c r="AE70" s="47"/>
      <c r="AF70" s="47"/>
      <c r="AG70" s="63"/>
      <c r="AH70" s="63"/>
      <c r="AI70" s="63"/>
      <c r="AJ70" s="63"/>
      <c r="AK70" s="63"/>
      <c r="AL70" s="63"/>
      <c r="AM70" s="63"/>
      <c r="AN70" s="63"/>
      <c r="AO70" s="63"/>
      <c r="AP70" s="63"/>
      <c r="AQ70" s="63"/>
      <c r="AR70" s="63"/>
      <c r="AS70" s="63"/>
      <c r="AT70" s="63"/>
      <c r="AU70" s="63"/>
      <c r="AV70" s="63"/>
      <c r="AW70" s="63"/>
      <c r="AX70" s="63"/>
      <c r="AY70" s="63"/>
      <c r="AZ70" s="63"/>
      <c r="BA70" s="63"/>
    </row>
    <row r="71" spans="2:53" ht="15.6" x14ac:dyDescent="0.3">
      <c r="B71" s="14"/>
      <c r="C71" s="189"/>
      <c r="D71" s="189"/>
      <c r="E71" s="189"/>
      <c r="F71" s="189"/>
      <c r="G71" s="189"/>
      <c r="H71" s="189"/>
      <c r="I71" s="189"/>
      <c r="J71" s="189"/>
      <c r="K71" s="189"/>
      <c r="L71" s="51"/>
      <c r="M71" s="138"/>
      <c r="N71" s="138"/>
      <c r="O71" s="138"/>
      <c r="P71" s="138"/>
      <c r="Q71" s="138"/>
      <c r="R71" s="138"/>
      <c r="S71" s="138"/>
      <c r="T71" s="138"/>
      <c r="U71" s="138"/>
      <c r="V71" s="137"/>
      <c r="W71" s="59"/>
      <c r="X71" s="47"/>
      <c r="Y71" s="47"/>
      <c r="Z71" s="47"/>
      <c r="AA71" s="47"/>
      <c r="AB71" s="47"/>
      <c r="AC71" s="47"/>
      <c r="AD71" s="47"/>
      <c r="AE71" s="47"/>
      <c r="AF71" s="47"/>
      <c r="AG71" s="59"/>
      <c r="AH71" s="59"/>
      <c r="AI71" s="59"/>
      <c r="AJ71" s="59"/>
      <c r="AK71" s="59"/>
      <c r="AL71" s="59"/>
      <c r="AM71" s="59"/>
      <c r="AN71" s="59"/>
      <c r="AO71" s="59"/>
      <c r="AP71" s="59"/>
      <c r="AQ71" s="59"/>
      <c r="AR71" s="59"/>
      <c r="AS71" s="59"/>
      <c r="AT71" s="59"/>
      <c r="AU71" s="59"/>
      <c r="AV71" s="59"/>
      <c r="AW71" s="59"/>
      <c r="AX71" s="59"/>
      <c r="AY71" s="59"/>
      <c r="AZ71" s="59"/>
      <c r="BA71" s="59"/>
    </row>
    <row r="72" spans="2:53" ht="18.600000000000001" customHeight="1" x14ac:dyDescent="0.3">
      <c r="B72" s="14"/>
      <c r="C72" s="143" t="s">
        <v>46</v>
      </c>
      <c r="D72" s="143"/>
      <c r="E72" s="143"/>
      <c r="F72" s="143"/>
      <c r="G72" s="143"/>
      <c r="H72" s="143"/>
      <c r="I72" s="143"/>
      <c r="J72" s="143"/>
      <c r="K72" s="143"/>
      <c r="L72" s="51"/>
      <c r="M72" s="138"/>
      <c r="N72" s="138"/>
      <c r="O72" s="138"/>
      <c r="P72" s="138"/>
      <c r="Q72" s="138"/>
      <c r="R72" s="138"/>
      <c r="S72" s="138"/>
      <c r="T72" s="138"/>
      <c r="U72" s="138"/>
      <c r="V72" s="137"/>
      <c r="W72" s="59"/>
      <c r="X72" s="47"/>
      <c r="Y72" s="47"/>
      <c r="Z72" s="47"/>
      <c r="AA72" s="47"/>
      <c r="AB72" s="47"/>
      <c r="AC72" s="47"/>
      <c r="AD72" s="47"/>
      <c r="AE72" s="47"/>
      <c r="AF72" s="47"/>
      <c r="AG72" s="59"/>
      <c r="AH72" s="59"/>
      <c r="AI72" s="59"/>
      <c r="AJ72" s="59"/>
      <c r="AK72" s="59"/>
      <c r="AL72" s="59"/>
      <c r="AM72" s="59"/>
      <c r="AN72" s="59"/>
      <c r="AO72" s="59"/>
      <c r="AP72" s="59"/>
      <c r="AQ72" s="59"/>
      <c r="AR72" s="59"/>
      <c r="AS72" s="59"/>
      <c r="AT72" s="59"/>
      <c r="AU72" s="59"/>
      <c r="AV72" s="59"/>
      <c r="AW72" s="59"/>
      <c r="AX72" s="59"/>
      <c r="AY72" s="59"/>
      <c r="AZ72" s="59"/>
      <c r="BA72" s="59"/>
    </row>
    <row r="73" spans="2:53" ht="12.75" hidden="1" customHeight="1" x14ac:dyDescent="0.25">
      <c r="B73" s="14"/>
      <c r="C73" s="143"/>
      <c r="D73" s="143"/>
      <c r="E73" s="143"/>
      <c r="F73" s="143"/>
      <c r="G73" s="143"/>
      <c r="H73" s="143"/>
      <c r="I73" s="143"/>
      <c r="J73" s="143"/>
      <c r="K73" s="143"/>
      <c r="L73" s="51"/>
      <c r="M73" s="61"/>
      <c r="N73" s="58"/>
      <c r="O73" s="58"/>
      <c r="P73" s="58"/>
      <c r="Q73" s="58"/>
      <c r="R73" s="58"/>
      <c r="S73" s="58"/>
      <c r="T73" s="58"/>
      <c r="U73" s="58"/>
      <c r="V73" s="64"/>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row>
    <row r="74" spans="2:53" ht="12.75" customHeight="1" x14ac:dyDescent="0.25">
      <c r="B74" s="14"/>
      <c r="C74" s="143"/>
      <c r="D74" s="143"/>
      <c r="E74" s="143"/>
      <c r="F74" s="143"/>
      <c r="G74" s="143"/>
      <c r="H74" s="143"/>
      <c r="I74" s="143"/>
      <c r="J74" s="143"/>
      <c r="K74" s="143"/>
      <c r="L74" s="51"/>
      <c r="M74" s="183"/>
      <c r="N74" s="183"/>
      <c r="O74" s="183"/>
      <c r="P74" s="183"/>
      <c r="Q74" s="183"/>
      <c r="R74" s="183"/>
      <c r="S74" s="183"/>
      <c r="T74" s="183"/>
      <c r="U74" s="183"/>
      <c r="V74" s="15"/>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row>
    <row r="75" spans="2:53" ht="12.75" customHeight="1" x14ac:dyDescent="0.25">
      <c r="B75" s="14"/>
      <c r="C75" s="143"/>
      <c r="D75" s="143"/>
      <c r="E75" s="143"/>
      <c r="F75" s="143"/>
      <c r="G75" s="143"/>
      <c r="H75" s="143"/>
      <c r="I75" s="143"/>
      <c r="J75" s="143"/>
      <c r="K75" s="143"/>
      <c r="L75" s="51"/>
      <c r="M75" s="184" t="s">
        <v>48</v>
      </c>
      <c r="N75" s="184"/>
      <c r="O75" s="184"/>
      <c r="P75" s="184"/>
      <c r="Q75" s="184"/>
      <c r="R75" s="184"/>
      <c r="S75" s="184"/>
      <c r="T75" s="184"/>
      <c r="U75" s="184"/>
      <c r="V75" s="15"/>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row>
    <row r="76" spans="2:53" ht="12.75" customHeight="1" x14ac:dyDescent="0.25">
      <c r="B76" s="14"/>
      <c r="C76" s="143"/>
      <c r="D76" s="143"/>
      <c r="E76" s="143"/>
      <c r="F76" s="143"/>
      <c r="G76" s="143"/>
      <c r="H76" s="143"/>
      <c r="I76" s="143"/>
      <c r="J76" s="143"/>
      <c r="K76" s="143"/>
      <c r="L76" s="51"/>
      <c r="M76" s="184" t="s">
        <v>54</v>
      </c>
      <c r="N76" s="185"/>
      <c r="O76" s="185"/>
      <c r="P76" s="185"/>
      <c r="Q76" s="185"/>
      <c r="R76" s="185"/>
      <c r="S76" s="185"/>
      <c r="T76" s="185"/>
      <c r="U76" s="185"/>
      <c r="V76" s="15"/>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0"/>
    </row>
    <row r="77" spans="2:53" ht="12.75" customHeight="1" x14ac:dyDescent="0.25">
      <c r="B77" s="14"/>
      <c r="C77" s="143"/>
      <c r="D77" s="143"/>
      <c r="E77" s="143"/>
      <c r="F77" s="143"/>
      <c r="G77" s="143"/>
      <c r="H77" s="143"/>
      <c r="I77" s="143"/>
      <c r="J77" s="143"/>
      <c r="K77" s="143"/>
      <c r="L77" s="51"/>
      <c r="M77" s="138" t="s">
        <v>55</v>
      </c>
      <c r="N77" s="138"/>
      <c r="O77" s="138"/>
      <c r="P77" s="138"/>
      <c r="Q77" s="138"/>
      <c r="R77" s="138"/>
      <c r="S77" s="138"/>
      <c r="T77" s="138"/>
      <c r="U77" s="138"/>
      <c r="V77" s="15"/>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row>
    <row r="78" spans="2:53" ht="12.75" customHeight="1" x14ac:dyDescent="0.25">
      <c r="B78" s="14"/>
      <c r="C78" s="143"/>
      <c r="D78" s="143"/>
      <c r="E78" s="143"/>
      <c r="F78" s="143"/>
      <c r="G78" s="143"/>
      <c r="H78" s="143"/>
      <c r="I78" s="143"/>
      <c r="J78" s="143"/>
      <c r="K78" s="143"/>
      <c r="L78" s="51"/>
      <c r="M78" s="138"/>
      <c r="N78" s="138"/>
      <c r="O78" s="138"/>
      <c r="P78" s="138"/>
      <c r="Q78" s="138"/>
      <c r="R78" s="138"/>
      <c r="S78" s="138"/>
      <c r="T78" s="138"/>
      <c r="U78" s="138"/>
      <c r="V78" s="15"/>
      <c r="W78" s="60"/>
      <c r="X78" s="60"/>
      <c r="Y78" s="60"/>
      <c r="Z78" s="60"/>
      <c r="AA78" s="60"/>
      <c r="AB78" s="60"/>
      <c r="AC78" s="60"/>
      <c r="AD78" s="60"/>
      <c r="AE78" s="60"/>
      <c r="AF78" s="60"/>
      <c r="AG78" s="60"/>
      <c r="AH78" s="60"/>
      <c r="AI78" s="60"/>
      <c r="AJ78" s="60"/>
      <c r="AK78" s="60"/>
      <c r="AL78" s="60"/>
      <c r="AM78" s="60"/>
      <c r="AN78" s="60"/>
      <c r="AO78" s="60"/>
      <c r="AP78" s="60"/>
      <c r="AQ78" s="60"/>
      <c r="AR78" s="60"/>
      <c r="AS78" s="60"/>
      <c r="AT78" s="60"/>
      <c r="AU78" s="60"/>
      <c r="AV78" s="60"/>
      <c r="AW78" s="60"/>
      <c r="AX78" s="60"/>
      <c r="AY78" s="60"/>
      <c r="AZ78" s="60"/>
      <c r="BA78" s="63"/>
    </row>
    <row r="79" spans="2:53" ht="12.75" customHeight="1" x14ac:dyDescent="0.25">
      <c r="B79" s="14"/>
      <c r="C79" s="143"/>
      <c r="D79" s="143"/>
      <c r="E79" s="143"/>
      <c r="F79" s="143"/>
      <c r="G79" s="143"/>
      <c r="H79" s="143"/>
      <c r="I79" s="143"/>
      <c r="J79" s="143"/>
      <c r="K79" s="143"/>
      <c r="L79" s="51"/>
      <c r="M79" s="138"/>
      <c r="N79" s="138"/>
      <c r="O79" s="138"/>
      <c r="P79" s="138"/>
      <c r="Q79" s="138"/>
      <c r="R79" s="138"/>
      <c r="S79" s="138"/>
      <c r="T79" s="138"/>
      <c r="U79" s="138"/>
      <c r="V79" s="15"/>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row>
    <row r="80" spans="2:53" ht="6" customHeight="1" x14ac:dyDescent="0.25">
      <c r="B80" s="14"/>
      <c r="C80" s="1"/>
      <c r="D80" s="1"/>
      <c r="E80" s="1"/>
      <c r="F80" s="1"/>
      <c r="G80" s="1"/>
      <c r="H80" s="1"/>
      <c r="I80" s="1"/>
      <c r="J80" s="1"/>
      <c r="K80" s="1"/>
      <c r="L80" s="51"/>
      <c r="M80" s="138"/>
      <c r="N80" s="138"/>
      <c r="O80" s="138"/>
      <c r="P80" s="138"/>
      <c r="Q80" s="138"/>
      <c r="R80" s="138"/>
      <c r="S80" s="138"/>
      <c r="T80" s="138"/>
      <c r="U80" s="138"/>
      <c r="V80" s="15"/>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row>
    <row r="81" spans="2:53" ht="12.75" customHeight="1" x14ac:dyDescent="0.2">
      <c r="B81" s="14"/>
      <c r="C81" s="186" t="s">
        <v>47</v>
      </c>
      <c r="D81" s="187"/>
      <c r="E81" s="187"/>
      <c r="F81" s="187"/>
      <c r="G81" s="187"/>
      <c r="H81" s="187"/>
      <c r="I81" s="187"/>
      <c r="J81" s="187"/>
      <c r="K81" s="187"/>
      <c r="L81" s="17"/>
      <c r="M81" s="138"/>
      <c r="N81" s="138"/>
      <c r="O81" s="138"/>
      <c r="P81" s="138"/>
      <c r="Q81" s="138"/>
      <c r="R81" s="138"/>
      <c r="S81" s="138"/>
      <c r="T81" s="138"/>
      <c r="U81" s="138"/>
      <c r="V81" s="15"/>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row>
    <row r="82" spans="2:53" ht="12.75" customHeight="1" x14ac:dyDescent="0.2">
      <c r="B82" s="14"/>
      <c r="C82" s="187"/>
      <c r="D82" s="187"/>
      <c r="E82" s="187"/>
      <c r="F82" s="187"/>
      <c r="G82" s="187"/>
      <c r="H82" s="187"/>
      <c r="I82" s="187"/>
      <c r="J82" s="187"/>
      <c r="K82" s="187"/>
      <c r="L82" s="17"/>
      <c r="M82" s="138"/>
      <c r="N82" s="138"/>
      <c r="O82" s="138"/>
      <c r="P82" s="138"/>
      <c r="Q82" s="138"/>
      <c r="R82" s="138"/>
      <c r="S82" s="138"/>
      <c r="T82" s="138"/>
      <c r="U82" s="138"/>
      <c r="V82" s="15"/>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row>
    <row r="83" spans="2:53" ht="12.75" customHeight="1" x14ac:dyDescent="0.2">
      <c r="B83" s="14"/>
      <c r="C83" s="187"/>
      <c r="D83" s="187"/>
      <c r="E83" s="187"/>
      <c r="F83" s="187"/>
      <c r="G83" s="187"/>
      <c r="H83" s="187"/>
      <c r="I83" s="187"/>
      <c r="J83" s="187"/>
      <c r="K83" s="187"/>
      <c r="L83" s="17"/>
      <c r="M83" s="138"/>
      <c r="N83" s="138"/>
      <c r="O83" s="138"/>
      <c r="P83" s="138"/>
      <c r="Q83" s="138"/>
      <c r="R83" s="138"/>
      <c r="S83" s="138"/>
      <c r="T83" s="138"/>
      <c r="U83" s="138"/>
      <c r="V83" s="15"/>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row>
    <row r="84" spans="2:53" ht="12.75" customHeight="1" x14ac:dyDescent="0.2">
      <c r="B84" s="14"/>
      <c r="C84" s="91"/>
      <c r="D84" s="91"/>
      <c r="E84" s="91"/>
      <c r="F84" s="91"/>
      <c r="G84" s="91"/>
      <c r="H84" s="91"/>
      <c r="I84" s="91"/>
      <c r="J84" s="91"/>
      <c r="K84" s="91"/>
      <c r="L84" s="17"/>
      <c r="M84" s="183"/>
      <c r="N84" s="183"/>
      <c r="O84" s="183"/>
      <c r="P84" s="183"/>
      <c r="Q84" s="183"/>
      <c r="R84" s="183"/>
      <c r="S84" s="183"/>
      <c r="T84" s="183"/>
      <c r="U84" s="183"/>
      <c r="V84" s="15"/>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row>
    <row r="85" spans="2:53" ht="16.95" customHeight="1" x14ac:dyDescent="0.2">
      <c r="B85" s="14"/>
      <c r="C85" s="184" t="s">
        <v>48</v>
      </c>
      <c r="D85" s="184"/>
      <c r="E85" s="184"/>
      <c r="F85" s="184"/>
      <c r="G85" s="184"/>
      <c r="H85" s="184"/>
      <c r="I85" s="184"/>
      <c r="J85" s="184"/>
      <c r="K85" s="184"/>
      <c r="L85" s="17"/>
      <c r="M85" s="184" t="s">
        <v>48</v>
      </c>
      <c r="N85" s="184"/>
      <c r="O85" s="184"/>
      <c r="P85" s="184"/>
      <c r="Q85" s="184"/>
      <c r="R85" s="184"/>
      <c r="S85" s="184"/>
      <c r="T85" s="184"/>
      <c r="U85" s="184"/>
      <c r="V85" s="15"/>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row>
    <row r="86" spans="2:53" ht="14.4" customHeight="1" x14ac:dyDescent="0.25">
      <c r="B86" s="14"/>
      <c r="C86" s="161" t="s">
        <v>49</v>
      </c>
      <c r="D86" s="161"/>
      <c r="E86" s="161"/>
      <c r="F86" s="161"/>
      <c r="G86" s="161"/>
      <c r="H86" s="161"/>
      <c r="I86" s="161"/>
      <c r="J86" s="161"/>
      <c r="K86" s="161"/>
      <c r="L86" s="161"/>
      <c r="M86" s="161"/>
      <c r="N86" s="161"/>
      <c r="O86" s="161"/>
      <c r="P86" s="161"/>
      <c r="Q86" s="161"/>
      <c r="R86" s="161"/>
      <c r="S86" s="161"/>
      <c r="T86" s="161"/>
      <c r="U86" s="161"/>
      <c r="V86" s="15"/>
    </row>
    <row r="87" spans="2:53" ht="12.75" customHeight="1" x14ac:dyDescent="0.25">
      <c r="B87" s="14"/>
      <c r="C87" s="162" t="s">
        <v>50</v>
      </c>
      <c r="D87" s="162"/>
      <c r="E87" s="162"/>
      <c r="F87" s="162"/>
      <c r="G87" s="162"/>
      <c r="H87" s="162"/>
      <c r="I87" s="162"/>
      <c r="J87" s="162"/>
      <c r="K87" s="162"/>
      <c r="L87" s="162"/>
      <c r="M87" s="162"/>
      <c r="N87" s="162"/>
      <c r="O87" s="162"/>
      <c r="P87" s="162"/>
      <c r="Q87" s="162"/>
      <c r="R87" s="162"/>
      <c r="S87" s="162"/>
      <c r="T87" s="162"/>
      <c r="U87" s="162"/>
      <c r="V87" s="15"/>
    </row>
    <row r="88" spans="2:53" ht="12.75" customHeight="1" x14ac:dyDescent="0.25">
      <c r="B88" s="14"/>
      <c r="C88" s="162"/>
      <c r="D88" s="162"/>
      <c r="E88" s="162"/>
      <c r="F88" s="162"/>
      <c r="G88" s="162"/>
      <c r="H88" s="162"/>
      <c r="I88" s="162"/>
      <c r="J88" s="162"/>
      <c r="K88" s="162"/>
      <c r="L88" s="162"/>
      <c r="M88" s="162"/>
      <c r="N88" s="162"/>
      <c r="O88" s="162"/>
      <c r="P88" s="162"/>
      <c r="Q88" s="162"/>
      <c r="R88" s="162"/>
      <c r="S88" s="162"/>
      <c r="T88" s="162"/>
      <c r="U88" s="162"/>
      <c r="V88" s="15"/>
    </row>
    <row r="89" spans="2:53" ht="12.75" customHeight="1" x14ac:dyDescent="0.25">
      <c r="B89" s="14"/>
      <c r="C89" s="162"/>
      <c r="D89" s="162"/>
      <c r="E89" s="162"/>
      <c r="F89" s="162"/>
      <c r="G89" s="162"/>
      <c r="H89" s="162"/>
      <c r="I89" s="162"/>
      <c r="J89" s="162"/>
      <c r="K89" s="162"/>
      <c r="L89" s="162"/>
      <c r="M89" s="162"/>
      <c r="N89" s="162"/>
      <c r="O89" s="162"/>
      <c r="P89" s="162"/>
      <c r="Q89" s="162"/>
      <c r="R89" s="162"/>
      <c r="S89" s="162"/>
      <c r="T89" s="162"/>
      <c r="U89" s="162"/>
      <c r="V89" s="15"/>
    </row>
    <row r="90" spans="2:53" ht="12.75" customHeight="1" x14ac:dyDescent="0.2">
      <c r="B90" s="14"/>
      <c r="C90" s="108"/>
      <c r="D90" s="108"/>
      <c r="E90" s="108"/>
      <c r="F90" s="108"/>
      <c r="G90" s="108"/>
      <c r="H90" s="108"/>
      <c r="I90" s="108"/>
      <c r="J90" s="108"/>
      <c r="K90" s="108"/>
      <c r="L90" s="18"/>
      <c r="M90" s="47"/>
      <c r="N90" s="47"/>
      <c r="O90" s="47"/>
      <c r="P90" s="47"/>
      <c r="Q90" s="47"/>
      <c r="R90" s="47"/>
      <c r="S90" s="47"/>
      <c r="T90" s="47"/>
      <c r="U90" s="47"/>
      <c r="V90" s="15"/>
    </row>
    <row r="91" spans="2:53" ht="12.75" hidden="1" customHeight="1" x14ac:dyDescent="0.25">
      <c r="B91" s="14"/>
      <c r="C91" s="108"/>
      <c r="D91" s="108"/>
      <c r="E91" s="108"/>
      <c r="F91" s="108"/>
      <c r="G91" s="108"/>
      <c r="H91" s="108"/>
      <c r="I91" s="108"/>
      <c r="J91" s="108"/>
      <c r="K91" s="108"/>
      <c r="L91" s="73"/>
      <c r="M91" s="106"/>
      <c r="N91" s="107"/>
      <c r="O91" s="107"/>
      <c r="P91" s="107"/>
      <c r="Q91" s="107"/>
      <c r="R91" s="107"/>
      <c r="S91" s="107"/>
      <c r="T91" s="107"/>
      <c r="U91" s="107"/>
      <c r="V91" s="15"/>
    </row>
    <row r="92" spans="2:53" ht="12.75" hidden="1" customHeight="1" x14ac:dyDescent="0.25">
      <c r="B92" s="14"/>
      <c r="C92" s="108"/>
      <c r="D92" s="108"/>
      <c r="E92" s="108"/>
      <c r="F92" s="108"/>
      <c r="G92" s="108"/>
      <c r="H92" s="108"/>
      <c r="I92" s="108"/>
      <c r="J92" s="108"/>
      <c r="K92" s="108"/>
      <c r="L92" s="73"/>
      <c r="M92" s="107"/>
      <c r="N92" s="107"/>
      <c r="O92" s="107"/>
      <c r="P92" s="107"/>
      <c r="Q92" s="107"/>
      <c r="R92" s="107"/>
      <c r="S92" s="107"/>
      <c r="T92" s="107"/>
      <c r="U92" s="107"/>
      <c r="V92" s="15"/>
    </row>
    <row r="93" spans="2:53" ht="12.75" hidden="1" customHeight="1" x14ac:dyDescent="0.25">
      <c r="B93" s="14"/>
      <c r="C93" s="108"/>
      <c r="D93" s="108"/>
      <c r="E93" s="108"/>
      <c r="F93" s="108"/>
      <c r="G93" s="108"/>
      <c r="H93" s="108"/>
      <c r="I93" s="108"/>
      <c r="J93" s="108"/>
      <c r="K93" s="108"/>
      <c r="L93" s="73"/>
      <c r="M93" s="107"/>
      <c r="N93" s="107"/>
      <c r="O93" s="107"/>
      <c r="P93" s="107"/>
      <c r="Q93" s="107"/>
      <c r="R93" s="107"/>
      <c r="S93" s="107"/>
      <c r="T93" s="107"/>
      <c r="U93" s="107"/>
      <c r="V93" s="15"/>
    </row>
    <row r="94" spans="2:53" ht="12.75" hidden="1" customHeight="1" x14ac:dyDescent="0.25">
      <c r="B94" s="14"/>
      <c r="C94" s="108"/>
      <c r="D94" s="108"/>
      <c r="E94" s="108"/>
      <c r="F94" s="108"/>
      <c r="G94" s="108"/>
      <c r="H94" s="108"/>
      <c r="I94" s="108"/>
      <c r="J94" s="108"/>
      <c r="K94" s="108"/>
      <c r="L94" s="47"/>
      <c r="M94" s="107"/>
      <c r="N94" s="107"/>
      <c r="O94" s="107"/>
      <c r="P94" s="107"/>
      <c r="Q94" s="107"/>
      <c r="R94" s="107"/>
      <c r="S94" s="107"/>
      <c r="T94" s="107"/>
      <c r="U94" s="107"/>
      <c r="V94" s="15"/>
    </row>
    <row r="95" spans="2:53" ht="6.75" hidden="1" customHeight="1" x14ac:dyDescent="0.25">
      <c r="B95" s="14"/>
      <c r="C95" s="68"/>
      <c r="D95" s="68"/>
      <c r="E95" s="68"/>
      <c r="F95" s="68"/>
      <c r="G95" s="68"/>
      <c r="H95" s="68"/>
      <c r="I95" s="68"/>
      <c r="J95" s="68"/>
      <c r="K95" s="68"/>
      <c r="L95" s="47"/>
      <c r="M95" s="107"/>
      <c r="N95" s="107"/>
      <c r="O95" s="107"/>
      <c r="P95" s="107"/>
      <c r="Q95" s="107"/>
      <c r="R95" s="107"/>
      <c r="S95" s="107"/>
      <c r="T95" s="107"/>
      <c r="U95" s="107"/>
      <c r="V95" s="15"/>
    </row>
    <row r="96" spans="2:53" ht="12.75" hidden="1" customHeight="1" x14ac:dyDescent="0.25">
      <c r="B96" s="14"/>
      <c r="C96" s="183"/>
      <c r="D96" s="183"/>
      <c r="E96" s="183"/>
      <c r="F96" s="183"/>
      <c r="G96" s="183"/>
      <c r="H96" s="183"/>
      <c r="I96" s="183"/>
      <c r="J96" s="183"/>
      <c r="K96" s="183"/>
      <c r="L96" s="47"/>
      <c r="M96" s="107"/>
      <c r="N96" s="107"/>
      <c r="O96" s="107"/>
      <c r="P96" s="107"/>
      <c r="Q96" s="107"/>
      <c r="R96" s="107"/>
      <c r="S96" s="107"/>
      <c r="T96" s="107"/>
      <c r="U96" s="107"/>
      <c r="V96" s="15"/>
    </row>
    <row r="97" spans="2:22" ht="12.75" hidden="1" customHeight="1" x14ac:dyDescent="0.25">
      <c r="B97" s="14"/>
      <c r="C97" s="109"/>
      <c r="D97" s="109"/>
      <c r="E97" s="109"/>
      <c r="F97" s="109"/>
      <c r="G97" s="109"/>
      <c r="H97" s="109"/>
      <c r="I97" s="109"/>
      <c r="J97" s="109"/>
      <c r="K97" s="109"/>
      <c r="L97" s="47"/>
      <c r="M97" s="182"/>
      <c r="N97" s="182"/>
      <c r="O97" s="182"/>
      <c r="P97" s="182"/>
      <c r="Q97" s="182"/>
      <c r="R97" s="182"/>
      <c r="S97" s="182"/>
      <c r="T97" s="182"/>
      <c r="U97" s="182"/>
      <c r="V97" s="15"/>
    </row>
    <row r="98" spans="2:22" ht="12.75" hidden="1" customHeight="1" x14ac:dyDescent="0.25">
      <c r="B98" s="14"/>
      <c r="C98" s="69"/>
      <c r="D98" s="69"/>
      <c r="E98" s="69"/>
      <c r="F98" s="69"/>
      <c r="G98" s="69"/>
      <c r="H98" s="69"/>
      <c r="I98" s="69"/>
      <c r="J98" s="69"/>
      <c r="K98" s="69"/>
      <c r="L98" s="47"/>
      <c r="M98" s="73"/>
      <c r="N98" s="73"/>
      <c r="O98" s="73"/>
      <c r="P98" s="73"/>
      <c r="Q98" s="73"/>
      <c r="R98" s="73"/>
      <c r="S98" s="73"/>
      <c r="T98" s="73"/>
      <c r="U98" s="73"/>
      <c r="V98" s="15"/>
    </row>
    <row r="99" spans="2:22" ht="12.75" customHeight="1" x14ac:dyDescent="0.25">
      <c r="B99" s="14"/>
      <c r="C99" s="171" t="s">
        <v>51</v>
      </c>
      <c r="D99" s="172"/>
      <c r="E99" s="172"/>
      <c r="F99" s="172"/>
      <c r="G99" s="172"/>
      <c r="H99" s="172"/>
      <c r="I99" s="172"/>
      <c r="J99" s="172"/>
      <c r="K99" s="172"/>
      <c r="L99" s="172"/>
      <c r="M99" s="172"/>
      <c r="N99" s="172"/>
      <c r="O99" s="172"/>
      <c r="P99" s="172"/>
      <c r="Q99" s="172"/>
      <c r="R99" s="172"/>
      <c r="S99" s="172"/>
      <c r="T99" s="172"/>
      <c r="U99" s="173"/>
      <c r="V99" s="15"/>
    </row>
    <row r="100" spans="2:22" ht="12.75" customHeight="1" x14ac:dyDescent="0.25">
      <c r="B100" s="14"/>
      <c r="C100" s="174"/>
      <c r="D100" s="175"/>
      <c r="E100" s="175"/>
      <c r="F100" s="175"/>
      <c r="G100" s="175"/>
      <c r="H100" s="175"/>
      <c r="I100" s="175"/>
      <c r="J100" s="175"/>
      <c r="K100" s="175"/>
      <c r="L100" s="175"/>
      <c r="M100" s="175"/>
      <c r="N100" s="175"/>
      <c r="O100" s="175"/>
      <c r="P100" s="175"/>
      <c r="Q100" s="175"/>
      <c r="R100" s="175"/>
      <c r="S100" s="175"/>
      <c r="T100" s="175"/>
      <c r="U100" s="176"/>
      <c r="V100" s="15"/>
    </row>
    <row r="101" spans="2:22" ht="12.75" customHeight="1" x14ac:dyDescent="0.25">
      <c r="B101" s="14"/>
      <c r="C101" s="174"/>
      <c r="D101" s="175"/>
      <c r="E101" s="175"/>
      <c r="F101" s="175"/>
      <c r="G101" s="175"/>
      <c r="H101" s="175"/>
      <c r="I101" s="175"/>
      <c r="J101" s="175"/>
      <c r="K101" s="175"/>
      <c r="L101" s="175"/>
      <c r="M101" s="175"/>
      <c r="N101" s="175"/>
      <c r="O101" s="175"/>
      <c r="P101" s="175"/>
      <c r="Q101" s="175"/>
      <c r="R101" s="175"/>
      <c r="S101" s="175"/>
      <c r="T101" s="175"/>
      <c r="U101" s="176"/>
      <c r="V101" s="15"/>
    </row>
    <row r="102" spans="2:22" ht="12.75" customHeight="1" x14ac:dyDescent="0.25">
      <c r="B102" s="14"/>
      <c r="C102" s="174"/>
      <c r="D102" s="175"/>
      <c r="E102" s="175"/>
      <c r="F102" s="175"/>
      <c r="G102" s="175"/>
      <c r="H102" s="175"/>
      <c r="I102" s="175"/>
      <c r="J102" s="175"/>
      <c r="K102" s="175"/>
      <c r="L102" s="175"/>
      <c r="M102" s="175"/>
      <c r="N102" s="175"/>
      <c r="O102" s="175"/>
      <c r="P102" s="175"/>
      <c r="Q102" s="175"/>
      <c r="R102" s="175"/>
      <c r="S102" s="175"/>
      <c r="T102" s="175"/>
      <c r="U102" s="176"/>
      <c r="V102" s="15"/>
    </row>
    <row r="103" spans="2:22" ht="12.75" customHeight="1" x14ac:dyDescent="0.25">
      <c r="B103" s="14"/>
      <c r="C103" s="174"/>
      <c r="D103" s="175"/>
      <c r="E103" s="175"/>
      <c r="F103" s="175"/>
      <c r="G103" s="175"/>
      <c r="H103" s="175"/>
      <c r="I103" s="175"/>
      <c r="J103" s="175"/>
      <c r="K103" s="175"/>
      <c r="L103" s="175"/>
      <c r="M103" s="175"/>
      <c r="N103" s="175"/>
      <c r="O103" s="175"/>
      <c r="P103" s="175"/>
      <c r="Q103" s="175"/>
      <c r="R103" s="175"/>
      <c r="S103" s="175"/>
      <c r="T103" s="175"/>
      <c r="U103" s="176"/>
      <c r="V103" s="15"/>
    </row>
    <row r="104" spans="2:22" ht="12.75" customHeight="1" x14ac:dyDescent="0.25">
      <c r="B104" s="14"/>
      <c r="C104" s="174"/>
      <c r="D104" s="175"/>
      <c r="E104" s="175"/>
      <c r="F104" s="175"/>
      <c r="G104" s="175"/>
      <c r="H104" s="175"/>
      <c r="I104" s="175"/>
      <c r="J104" s="175"/>
      <c r="K104" s="175"/>
      <c r="L104" s="175"/>
      <c r="M104" s="175"/>
      <c r="N104" s="175"/>
      <c r="O104" s="175"/>
      <c r="P104" s="175"/>
      <c r="Q104" s="175"/>
      <c r="R104" s="175"/>
      <c r="S104" s="175"/>
      <c r="T104" s="175"/>
      <c r="U104" s="176"/>
      <c r="V104" s="15"/>
    </row>
    <row r="105" spans="2:22" ht="12.75" customHeight="1" x14ac:dyDescent="0.25">
      <c r="B105" s="14"/>
      <c r="C105" s="177"/>
      <c r="D105" s="178"/>
      <c r="E105" s="178"/>
      <c r="F105" s="178"/>
      <c r="G105" s="178"/>
      <c r="H105" s="178"/>
      <c r="I105" s="178"/>
      <c r="J105" s="178"/>
      <c r="K105" s="178"/>
      <c r="L105" s="178"/>
      <c r="M105" s="178"/>
      <c r="N105" s="178"/>
      <c r="O105" s="178"/>
      <c r="P105" s="178"/>
      <c r="Q105" s="178"/>
      <c r="R105" s="178"/>
      <c r="S105" s="178"/>
      <c r="T105" s="178"/>
      <c r="U105" s="179"/>
      <c r="V105" s="15"/>
    </row>
    <row r="106" spans="2:22" ht="12.75" customHeight="1" x14ac:dyDescent="0.25">
      <c r="B106" s="19"/>
      <c r="C106" s="20"/>
      <c r="D106" s="20"/>
      <c r="E106" s="20"/>
      <c r="F106" s="20"/>
      <c r="G106" s="20"/>
      <c r="H106" s="20"/>
      <c r="I106" s="20"/>
      <c r="J106" s="20"/>
      <c r="K106" s="20"/>
      <c r="L106" s="20"/>
      <c r="M106" s="20"/>
      <c r="N106" s="20"/>
      <c r="O106" s="20"/>
      <c r="P106" s="20"/>
      <c r="Q106" s="20"/>
      <c r="R106" s="20"/>
      <c r="S106" s="20"/>
      <c r="T106" s="20"/>
      <c r="U106" s="20"/>
      <c r="V106" s="21"/>
    </row>
    <row r="107" spans="2:22" ht="12.75" hidden="1" customHeight="1" x14ac:dyDescent="0.25">
      <c r="B107" s="88"/>
      <c r="C107" s="47"/>
      <c r="D107" s="47"/>
      <c r="E107" s="47"/>
      <c r="F107" s="47"/>
      <c r="G107" s="47"/>
      <c r="H107" s="47"/>
      <c r="I107" s="47"/>
      <c r="J107" s="47"/>
      <c r="K107" s="47"/>
      <c r="L107" s="47"/>
      <c r="M107" s="47"/>
      <c r="N107" s="47"/>
      <c r="O107" s="47"/>
      <c r="P107" s="47"/>
      <c r="Q107" s="47"/>
      <c r="R107" s="47"/>
      <c r="S107" s="47"/>
      <c r="T107" s="47"/>
      <c r="U107" s="47"/>
      <c r="V107" s="89"/>
    </row>
    <row r="108" spans="2:22" x14ac:dyDescent="0.25"/>
    <row r="109" spans="2:22" x14ac:dyDescent="0.25"/>
  </sheetData>
  <sheetProtection algorithmName="SHA-512" hashValue="z54Qx/7tKSzHBrhXLFl7oKeGg/gIMvwxr18tB2sitULgNZcdF5bxOlttLU1HsHxjQjITfzTV/7uz8OfmeWCMFQ==" saltValue="Q7t+5dijFcljfNVCNWw0Mw==" spinCount="100000" sheet="1" selectLockedCells="1"/>
  <mergeCells count="83">
    <mergeCell ref="G22:T22"/>
    <mergeCell ref="C68:K71"/>
    <mergeCell ref="C64:K67"/>
    <mergeCell ref="P58:T58"/>
    <mergeCell ref="C62:K63"/>
    <mergeCell ref="I57:J57"/>
    <mergeCell ref="F60:G60"/>
    <mergeCell ref="M62:U63"/>
    <mergeCell ref="P56:T56"/>
    <mergeCell ref="C53:U53"/>
    <mergeCell ref="S43:T43"/>
    <mergeCell ref="G58:K58"/>
    <mergeCell ref="M48:P48"/>
    <mergeCell ref="Q48:T48"/>
    <mergeCell ref="Q38:T38"/>
    <mergeCell ref="C25:U25"/>
    <mergeCell ref="C99:U105"/>
    <mergeCell ref="G57:H57"/>
    <mergeCell ref="C46:U46"/>
    <mergeCell ref="D43:E43"/>
    <mergeCell ref="D28:F28"/>
    <mergeCell ref="M97:U97"/>
    <mergeCell ref="C96:K96"/>
    <mergeCell ref="C85:K85"/>
    <mergeCell ref="M74:U74"/>
    <mergeCell ref="M75:U75"/>
    <mergeCell ref="M76:U76"/>
    <mergeCell ref="M77:U83"/>
    <mergeCell ref="M84:U84"/>
    <mergeCell ref="M85:U85"/>
    <mergeCell ref="C81:K83"/>
    <mergeCell ref="Q39:T39"/>
    <mergeCell ref="D16:E16"/>
    <mergeCell ref="G16:I16"/>
    <mergeCell ref="G18:T18"/>
    <mergeCell ref="D18:F18"/>
    <mergeCell ref="D20:E20"/>
    <mergeCell ref="G20:P20"/>
    <mergeCell ref="K16:T16"/>
    <mergeCell ref="C86:U86"/>
    <mergeCell ref="C87:U89"/>
    <mergeCell ref="D36:F36"/>
    <mergeCell ref="E59:T59"/>
    <mergeCell ref="G56:K56"/>
    <mergeCell ref="G38:K38"/>
    <mergeCell ref="G39:K39"/>
    <mergeCell ref="G36:K36"/>
    <mergeCell ref="M36:O36"/>
    <mergeCell ref="Q36:T36"/>
    <mergeCell ref="H48:L48"/>
    <mergeCell ref="H50:L50"/>
    <mergeCell ref="C3:U3"/>
    <mergeCell ref="C12:U12"/>
    <mergeCell ref="G14:L14"/>
    <mergeCell ref="M14:N14"/>
    <mergeCell ref="O14:T14"/>
    <mergeCell ref="D14:F14"/>
    <mergeCell ref="R4:U4"/>
    <mergeCell ref="C5:U5"/>
    <mergeCell ref="C7:U7"/>
    <mergeCell ref="C6:U6"/>
    <mergeCell ref="K10:O10"/>
    <mergeCell ref="K11:O11"/>
    <mergeCell ref="L8:M8"/>
    <mergeCell ref="G26:K26"/>
    <mergeCell ref="G28:K28"/>
    <mergeCell ref="M28:O28"/>
    <mergeCell ref="M26:O26"/>
    <mergeCell ref="Q28:T28"/>
    <mergeCell ref="Q26:T26"/>
    <mergeCell ref="G30:K30"/>
    <mergeCell ref="Q30:T30"/>
    <mergeCell ref="G31:K31"/>
    <mergeCell ref="C72:K79"/>
    <mergeCell ref="D56:F56"/>
    <mergeCell ref="D58:F58"/>
    <mergeCell ref="L56:O56"/>
    <mergeCell ref="L58:O58"/>
    <mergeCell ref="V66:V69"/>
    <mergeCell ref="V70:V72"/>
    <mergeCell ref="M66:U72"/>
    <mergeCell ref="Q31:T31"/>
    <mergeCell ref="Y26:AG26"/>
  </mergeCells>
  <phoneticPr fontId="19" type="noConversion"/>
  <conditionalFormatting sqref="C9:C10">
    <cfRule type="containsText" dxfId="16" priority="60" operator="containsText" text="x">
      <formula>NOT(ISERROR(SEARCH("x",C9)))</formula>
    </cfRule>
  </conditionalFormatting>
  <conditionalFormatting sqref="F30:F35">
    <cfRule type="notContainsBlanks" dxfId="15" priority="7">
      <formula>LEN(TRIM(F30))&gt;0</formula>
    </cfRule>
  </conditionalFormatting>
  <conditionalFormatting sqref="F38:F41">
    <cfRule type="notContainsBlanks" dxfId="14" priority="5">
      <formula>LEN(TRIM(F38))&gt;0</formula>
    </cfRule>
  </conditionalFormatting>
  <conditionalFormatting sqref="F8:L8 N8:U8 M91">
    <cfRule type="containsText" dxfId="13" priority="61" operator="containsText" text="x">
      <formula>NOT(ISERROR(SEARCH("x",F8)))</formula>
    </cfRule>
  </conditionalFormatting>
  <conditionalFormatting sqref="G28:G29">
    <cfRule type="notContainsBlanks" dxfId="12" priority="29">
      <formula>LEN(TRIM(G28))&gt;0</formula>
    </cfRule>
  </conditionalFormatting>
  <conditionalFormatting sqref="G36:G37">
    <cfRule type="notContainsBlanks" dxfId="11" priority="15">
      <formula>LEN(TRIM(G36))&gt;0</formula>
    </cfRule>
  </conditionalFormatting>
  <conditionalFormatting sqref="G14:L14 O14:T14 G16:I16 K16:T16 G18:T18 G20:P20 R20 T20 G22:T22">
    <cfRule type="notContainsBlanks" dxfId="10" priority="116">
      <formula>LEN(TRIM(G14))&gt;0</formula>
    </cfRule>
  </conditionalFormatting>
  <conditionalFormatting sqref="J49">
    <cfRule type="notContainsBlanks" dxfId="9" priority="10">
      <formula>LEN(TRIM(J49))&gt;0</formula>
    </cfRule>
  </conditionalFormatting>
  <conditionalFormatting sqref="J10:K10">
    <cfRule type="notContainsBlanks" dxfId="8" priority="33">
      <formula>LEN(TRIM(J10))&gt;0</formula>
    </cfRule>
  </conditionalFormatting>
  <conditionalFormatting sqref="L36:M37">
    <cfRule type="notContainsBlanks" dxfId="7" priority="14">
      <formula>LEN(TRIM(L36))&gt;0</formula>
    </cfRule>
  </conditionalFormatting>
  <conditionalFormatting sqref="M28:M29">
    <cfRule type="notContainsBlanks" dxfId="6" priority="17">
      <formula>LEN(TRIM(M28))&gt;0</formula>
    </cfRule>
  </conditionalFormatting>
  <conditionalFormatting sqref="N30:N32">
    <cfRule type="notContainsBlanks" dxfId="5" priority="3">
      <formula>LEN(TRIM(N30))&gt;0</formula>
    </cfRule>
  </conditionalFormatting>
  <conditionalFormatting sqref="N38:N40">
    <cfRule type="notContainsBlanks" dxfId="4" priority="1">
      <formula>LEN(TRIM(N38))&gt;0</formula>
    </cfRule>
  </conditionalFormatting>
  <conditionalFormatting sqref="Q28">
    <cfRule type="notContainsBlanks" dxfId="3" priority="13">
      <formula>LEN(TRIM(Q28))&gt;0</formula>
    </cfRule>
  </conditionalFormatting>
  <conditionalFormatting sqref="Q36">
    <cfRule type="notContainsBlanks" dxfId="2" priority="9">
      <formula>LEN(TRIM(Q36))&gt;0</formula>
    </cfRule>
  </conditionalFormatting>
  <conditionalFormatting sqref="R49:R50">
    <cfRule type="notContainsBlanks" dxfId="1" priority="11">
      <formula>LEN(TRIM(R49))&gt;0</formula>
    </cfRule>
  </conditionalFormatting>
  <dataValidations count="1">
    <dataValidation type="list" allowBlank="1" showInputMessage="1" showErrorMessage="1" sqref="Q28:T28 Q36:T36" xr:uid="{FDB3E04F-0B39-44EA-92C8-D3E3DD3971C9}">
      <formula1>$Y$22:$Y$24</formula1>
    </dataValidation>
  </dataValidations>
  <printOptions horizontalCentered="1" verticalCentered="1"/>
  <pageMargins left="0.11811023622047245" right="0.11811023622047245" top="0.19685039370078741" bottom="0.19685039370078741" header="0.31496062992125984" footer="0.51181102362204722"/>
  <pageSetup paperSize="9" scale="60"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FEAEC-DCE5-4800-BF46-6A453A809FBA}">
  <dimension ref="B2:J5"/>
  <sheetViews>
    <sheetView workbookViewId="0">
      <selection activeCell="B5" sqref="B5"/>
    </sheetView>
  </sheetViews>
  <sheetFormatPr defaultRowHeight="13.2" x14ac:dyDescent="0.25"/>
  <sheetData>
    <row r="2" spans="2:10" ht="13.2" customHeight="1" x14ac:dyDescent="0.25">
      <c r="B2" s="77" t="s">
        <v>4</v>
      </c>
      <c r="C2" s="76"/>
      <c r="D2" s="76"/>
      <c r="E2" s="76"/>
      <c r="F2" s="76"/>
      <c r="G2" s="76"/>
      <c r="H2" s="76"/>
      <c r="I2" s="76"/>
      <c r="J2" s="76"/>
    </row>
    <row r="3" spans="2:10" x14ac:dyDescent="0.25">
      <c r="B3" s="76" t="str">
        <f>+MAD!L8</f>
        <v>42175Q</v>
      </c>
      <c r="C3" s="76"/>
      <c r="D3" s="76"/>
      <c r="E3" s="76"/>
      <c r="F3" s="76"/>
      <c r="G3" s="76"/>
      <c r="H3" s="76"/>
      <c r="I3" s="76"/>
      <c r="J3" s="76"/>
    </row>
    <row r="5" spans="2:10" x14ac:dyDescent="0.25">
      <c r="B5" t="str">
        <f>+CONCATENATE(B2,Foglio2!B3)</f>
        <v>Dichiaro di essere a conoscenza che la Contraente ha sottoscritto per conto dei propri clienti con Europ  Assistance Italia S.p.A. la Convenzione n°42175Q</v>
      </c>
    </row>
  </sheetData>
  <conditionalFormatting sqref="B2:J3">
    <cfRule type="containsText" dxfId="0" priority="1" operator="containsText" text="x">
      <formula>NOT(ISERROR(SEARCH("x",B2)))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978E8E1EC816745B376B908FD89DDD6" ma:contentTypeVersion="14" ma:contentTypeDescription="Creare un nuovo documento." ma:contentTypeScope="" ma:versionID="9296a6225e279da6bdfc3ec688e0c2ba">
  <xsd:schema xmlns:xsd="http://www.w3.org/2001/XMLSchema" xmlns:xs="http://www.w3.org/2001/XMLSchema" xmlns:p="http://schemas.microsoft.com/office/2006/metadata/properties" xmlns:ns2="d33dbecd-0fe5-429a-9ae2-d5d4c384da54" xmlns:ns3="cf632565-64c5-445d-95b7-f25a0f919d42" targetNamespace="http://schemas.microsoft.com/office/2006/metadata/properties" ma:root="true" ma:fieldsID="515027d6e6a7289fcc07f5ab5a4b97ad" ns2:_="" ns3:_="">
    <xsd:import namespace="d33dbecd-0fe5-429a-9ae2-d5d4c384da54"/>
    <xsd:import namespace="cf632565-64c5-445d-95b7-f25a0f919d4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3dbecd-0fe5-429a-9ae2-d5d4c384da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19c8c6dc-8615-4479-9e6f-bf4dadec3b60"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632565-64c5-445d-95b7-f25a0f919d4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9d51495-cb87-4611-8d3b-f1079ba27ba7}" ma:internalName="TaxCatchAll" ma:showField="CatchAllData" ma:web="cf632565-64c5-445d-95b7-f25a0f919d42">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TaxCatchAll xmlns="cf632565-64c5-445d-95b7-f25a0f919d42" xsi:nil="true"/>
    <lcf76f155ced4ddcb4097134ff3c332f xmlns="d33dbecd-0fe5-429a-9ae2-d5d4c384da5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9C0D3E0-3B1B-4611-9ACC-DAB4A526204D}">
  <ds:schemaRefs>
    <ds:schemaRef ds:uri="http://schemas.microsoft.com/sharepoint/v3/contenttype/forms"/>
  </ds:schemaRefs>
</ds:datastoreItem>
</file>

<file path=customXml/itemProps2.xml><?xml version="1.0" encoding="utf-8"?>
<ds:datastoreItem xmlns:ds="http://schemas.openxmlformats.org/officeDocument/2006/customXml" ds:itemID="{D4958EFF-051E-41A7-9BF3-1438A17402B7}">
  <ds:schemaRefs>
    <ds:schemaRef ds:uri="http://schemas.microsoft.com/office/2006/metadata/longProperties"/>
  </ds:schemaRefs>
</ds:datastoreItem>
</file>

<file path=customXml/itemProps3.xml><?xml version="1.0" encoding="utf-8"?>
<ds:datastoreItem xmlns:ds="http://schemas.openxmlformats.org/officeDocument/2006/customXml" ds:itemID="{2F352417-1373-458D-8C1F-9E314702CB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3dbecd-0fe5-429a-9ae2-d5d4c384da54"/>
    <ds:schemaRef ds:uri="cf632565-64c5-445d-95b7-f25a0f919d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BD3E602-41F9-4F0E-9DC9-55CF01376BDA}">
  <ds:schemaRefs>
    <ds:schemaRef ds:uri="http://schemas.microsoft.com/office/2006/documentManagement/types"/>
    <ds:schemaRef ds:uri="http://purl.org/dc/elements/1.1/"/>
    <ds:schemaRef ds:uri="http://purl.org/dc/terms/"/>
    <ds:schemaRef ds:uri="http://www.w3.org/XML/1998/namespace"/>
    <ds:schemaRef ds:uri="http://purl.org/dc/dcmitype/"/>
    <ds:schemaRef ds:uri="http://schemas.microsoft.com/office/infopath/2007/PartnerControls"/>
    <ds:schemaRef ds:uri="4e1fd6a1-47f8-4297-b599-38c4a81680ed"/>
    <ds:schemaRef ds:uri="http://schemas.openxmlformats.org/package/2006/metadata/core-properties"/>
    <ds:schemaRef ds:uri="cf632565-64c5-445d-95b7-f25a0f919d42"/>
    <ds:schemaRef ds:uri="http://schemas.microsoft.com/office/2006/metadata/properties"/>
    <ds:schemaRef ds:uri="d33dbecd-0fe5-429a-9ae2-d5d4c384da5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MAD</vt:lpstr>
      <vt:lpstr>Foglio2</vt:lpstr>
      <vt:lpstr>MAD!Area_stampa</vt:lpstr>
    </vt:vector>
  </TitlesOfParts>
  <Manager/>
  <Company>Europ Assistance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u372031</dc:creator>
  <cp:keywords/>
  <dc:description/>
  <cp:lastModifiedBy>Esposito, Alessia</cp:lastModifiedBy>
  <cp:revision/>
  <cp:lastPrinted>2024-12-23T09:07:51Z</cp:lastPrinted>
  <dcterms:created xsi:type="dcterms:W3CDTF">2011-12-06T11:38:48Z</dcterms:created>
  <dcterms:modified xsi:type="dcterms:W3CDTF">2025-02-17T09:10:15Z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Documento</vt:lpwstr>
  </property>
  <property fmtid="{D5CDD505-2E9C-101B-9397-08002B2CF9AE}" pid="3" name="ContentTypeId">
    <vt:lpwstr>0x0101004978E8E1EC816745B376B908FD89DDD6</vt:lpwstr>
  </property>
  <property fmtid="{D5CDD505-2E9C-101B-9397-08002B2CF9AE}" pid="4" name="MSIP_Label_11189a6e-f2b3-4792-bc52-9ab029d02b83_Enabled">
    <vt:lpwstr>true</vt:lpwstr>
  </property>
  <property fmtid="{D5CDD505-2E9C-101B-9397-08002B2CF9AE}" pid="5" name="MSIP_Label_11189a6e-f2b3-4792-bc52-9ab029d02b83_SetDate">
    <vt:lpwstr>2021-09-06T10:28:38Z</vt:lpwstr>
  </property>
  <property fmtid="{D5CDD505-2E9C-101B-9397-08002B2CF9AE}" pid="6" name="MSIP_Label_11189a6e-f2b3-4792-bc52-9ab029d02b83_Method">
    <vt:lpwstr>Standard</vt:lpwstr>
  </property>
  <property fmtid="{D5CDD505-2E9C-101B-9397-08002B2CF9AE}" pid="7" name="MSIP_Label_11189a6e-f2b3-4792-bc52-9ab029d02b83_Name">
    <vt:lpwstr>Not protected</vt:lpwstr>
  </property>
  <property fmtid="{D5CDD505-2E9C-101B-9397-08002B2CF9AE}" pid="8" name="MSIP_Label_11189a6e-f2b3-4792-bc52-9ab029d02b83_SiteId">
    <vt:lpwstr>9f9d6315-bfeb-44e0-a998-39eae439fbc8</vt:lpwstr>
  </property>
  <property fmtid="{D5CDD505-2E9C-101B-9397-08002B2CF9AE}" pid="9" name="MSIP_Label_11189a6e-f2b3-4792-bc52-9ab029d02b83_ActionId">
    <vt:lpwstr>d3834869-7f0f-4271-bb4f-303bff2fd2fe</vt:lpwstr>
  </property>
  <property fmtid="{D5CDD505-2E9C-101B-9397-08002B2CF9AE}" pid="10" name="MSIP_Label_11189a6e-f2b3-4792-bc52-9ab029d02b83_ContentBits">
    <vt:lpwstr>0</vt:lpwstr>
  </property>
  <property fmtid="{D5CDD505-2E9C-101B-9397-08002B2CF9AE}" pid="11" name="Order">
    <vt:r8>8682100</vt:r8>
  </property>
  <property fmtid="{D5CDD505-2E9C-101B-9397-08002B2CF9AE}" pid="12" name="_ExtendedDescription">
    <vt:lpwstr/>
  </property>
  <property fmtid="{D5CDD505-2E9C-101B-9397-08002B2CF9AE}" pid="13" name="MediaServiceImageTags">
    <vt:lpwstr/>
  </property>
</Properties>
</file>